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700" tabRatio="575" activeTab="2"/>
  </bookViews>
  <sheets>
    <sheet name="440" sheetId="1" r:id="rId1"/>
    <sheet name="220" sheetId="2" r:id="rId2"/>
    <sheet name="2M" sheetId="3" r:id="rId3"/>
  </sheets>
  <definedNames/>
  <calcPr fullCalcOnLoad="1"/>
</workbook>
</file>

<file path=xl/sharedStrings.xml><?xml version="1.0" encoding="utf-8"?>
<sst xmlns="http://schemas.openxmlformats.org/spreadsheetml/2006/main" count="51" uniqueCount="18">
  <si>
    <t>TX</t>
  </si>
  <si>
    <t>Difference</t>
  </si>
  <si>
    <t>Offset</t>
  </si>
  <si>
    <t>Rx</t>
  </si>
  <si>
    <t>TX Harm.</t>
  </si>
  <si>
    <t>RX Harm.</t>
  </si>
  <si>
    <t>T.O.M.</t>
  </si>
  <si>
    <t>R.O.M</t>
  </si>
  <si>
    <t>Tx Harm. #</t>
  </si>
  <si>
    <t>Rx Harm. #</t>
  </si>
  <si>
    <t>Op. Injection</t>
  </si>
  <si>
    <t>Injection Side</t>
  </si>
  <si>
    <t>Allowance (in MHz.)</t>
  </si>
  <si>
    <t>Rx Harmonic Freq. = (((RX Freq. + Op. Injection) / R.O.M.) * Rx Harm. #) + Injection Side</t>
  </si>
  <si>
    <t>Tx Harmonic Freq. = (Tx Freq. / T.O.M.) * Tx Harm. #</t>
  </si>
  <si>
    <t>T.O.M. = Transmitter Operating Multiplier</t>
  </si>
  <si>
    <t>R.O.M. = Receiver Operating Multiplier</t>
  </si>
  <si>
    <t>Allowance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</si>
</sst>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">
      <selection activeCell="I3" sqref="I3"/>
    </sheetView>
  </sheetViews>
  <sheetFormatPr defaultColWidth="9.140625" defaultRowHeight="12.75"/>
  <cols>
    <col min="8" max="8" width="12.140625" style="0" customWidth="1"/>
    <col min="9" max="9" width="11.28125" style="0" customWidth="1"/>
    <col min="10" max="10" width="12.7109375" style="0" customWidth="1"/>
  </cols>
  <sheetData>
    <row r="1" ht="12.75">
      <c r="B1" s="1"/>
    </row>
    <row r="2" spans="1:9" ht="12.75">
      <c r="A2" t="s">
        <v>0</v>
      </c>
      <c r="B2" s="1" t="s">
        <v>3</v>
      </c>
      <c r="C2" t="s">
        <v>4</v>
      </c>
      <c r="D2" t="s">
        <v>5</v>
      </c>
      <c r="E2" t="s">
        <v>1</v>
      </c>
      <c r="F2" s="2"/>
      <c r="H2" t="s">
        <v>2</v>
      </c>
      <c r="I2" t="s">
        <v>12</v>
      </c>
    </row>
    <row r="3" spans="1:9" ht="12.75">
      <c r="A3" s="1">
        <v>440</v>
      </c>
      <c r="B3" s="1">
        <f>A3+$H$3</f>
        <v>445</v>
      </c>
      <c r="C3" s="1">
        <f aca="true" t="shared" si="0" ref="C3:C15">A3/$I$9*$I$6</f>
        <v>220</v>
      </c>
      <c r="D3" s="1">
        <f aca="true" t="shared" si="1" ref="D3:D15">(((B3+$J$9)/$H$9)*$H$6)+$J$12</f>
        <v>220.06666666666666</v>
      </c>
      <c r="E3" s="1">
        <f aca="true" t="shared" si="2" ref="E3:E15">ABS(C3-D3)</f>
        <v>0.06666666666666288</v>
      </c>
      <c r="F3" s="2" t="str">
        <f>IF(E3&lt;$I$3,"BAD","GOOD")</f>
        <v>GOOD</v>
      </c>
      <c r="H3">
        <v>5</v>
      </c>
      <c r="I3">
        <v>0.015</v>
      </c>
    </row>
    <row r="4" spans="1:6" ht="12.75">
      <c r="A4" s="1">
        <v>440.025</v>
      </c>
      <c r="B4" s="1">
        <f aca="true" t="shared" si="3" ref="B4:B67">A4+$H$3</f>
        <v>445.025</v>
      </c>
      <c r="C4" s="1">
        <f t="shared" si="0"/>
        <v>220.0125</v>
      </c>
      <c r="D4" s="1">
        <f t="shared" si="1"/>
        <v>220.0787037037037</v>
      </c>
      <c r="E4" s="1">
        <f t="shared" si="2"/>
        <v>0.06620370370370665</v>
      </c>
      <c r="F4" s="2" t="str">
        <f aca="true" t="shared" si="4" ref="F4:F67">IF(E4&lt;$I$3,"BAD","GOOD")</f>
        <v>GOOD</v>
      </c>
    </row>
    <row r="5" spans="1:9" ht="12.75">
      <c r="A5" s="1">
        <v>440.05</v>
      </c>
      <c r="B5" s="1">
        <f t="shared" si="3"/>
        <v>445.05</v>
      </c>
      <c r="C5" s="1">
        <f t="shared" si="0"/>
        <v>220.025</v>
      </c>
      <c r="D5" s="1">
        <f t="shared" si="1"/>
        <v>220.09074074074076</v>
      </c>
      <c r="E5" s="1">
        <f t="shared" si="2"/>
        <v>0.06574074074075043</v>
      </c>
      <c r="F5" s="2" t="str">
        <f t="shared" si="4"/>
        <v>GOOD</v>
      </c>
      <c r="H5" t="s">
        <v>9</v>
      </c>
      <c r="I5" t="s">
        <v>8</v>
      </c>
    </row>
    <row r="6" spans="1:9" ht="12.75">
      <c r="A6" s="1">
        <v>440.075</v>
      </c>
      <c r="B6" s="1">
        <f t="shared" si="3"/>
        <v>445.075</v>
      </c>
      <c r="C6" s="1">
        <f t="shared" si="0"/>
        <v>220.0375</v>
      </c>
      <c r="D6" s="1">
        <f t="shared" si="1"/>
        <v>220.10277777777776</v>
      </c>
      <c r="E6" s="1">
        <f t="shared" si="2"/>
        <v>0.06527777777776578</v>
      </c>
      <c r="F6" s="2" t="str">
        <f t="shared" si="4"/>
        <v>GOOD</v>
      </c>
      <c r="H6">
        <v>13</v>
      </c>
      <c r="I6">
        <v>18</v>
      </c>
    </row>
    <row r="7" spans="1:6" ht="12.75">
      <c r="A7" s="1">
        <v>440.1</v>
      </c>
      <c r="B7" s="1">
        <f t="shared" si="3"/>
        <v>445.1</v>
      </c>
      <c r="C7" s="1">
        <f t="shared" si="0"/>
        <v>220.05</v>
      </c>
      <c r="D7" s="1">
        <f t="shared" si="1"/>
        <v>220.11481481481485</v>
      </c>
      <c r="E7" s="1">
        <f t="shared" si="2"/>
        <v>0.06481481481483797</v>
      </c>
      <c r="F7" s="2" t="str">
        <f t="shared" si="4"/>
        <v>GOOD</v>
      </c>
    </row>
    <row r="8" spans="1:10" ht="12.75">
      <c r="A8" s="1">
        <v>440.125</v>
      </c>
      <c r="B8" s="1">
        <f t="shared" si="3"/>
        <v>445.125</v>
      </c>
      <c r="C8" s="1">
        <f t="shared" si="0"/>
        <v>220.0625</v>
      </c>
      <c r="D8" s="1">
        <f t="shared" si="1"/>
        <v>220.12685185185182</v>
      </c>
      <c r="E8" s="1">
        <f t="shared" si="2"/>
        <v>0.0643518518518249</v>
      </c>
      <c r="F8" s="2" t="str">
        <f t="shared" si="4"/>
        <v>GOOD</v>
      </c>
      <c r="H8" t="s">
        <v>7</v>
      </c>
      <c r="I8" t="s">
        <v>6</v>
      </c>
      <c r="J8" t="s">
        <v>10</v>
      </c>
    </row>
    <row r="9" spans="1:10" ht="12.75">
      <c r="A9" s="1">
        <v>440.15</v>
      </c>
      <c r="B9" s="1">
        <f t="shared" si="3"/>
        <v>445.15</v>
      </c>
      <c r="C9" s="1">
        <f t="shared" si="0"/>
        <v>220.075</v>
      </c>
      <c r="D9" s="1">
        <f t="shared" si="1"/>
        <v>220.13888888888889</v>
      </c>
      <c r="E9" s="1">
        <f t="shared" si="2"/>
        <v>0.0638888888888971</v>
      </c>
      <c r="F9" s="2" t="str">
        <f t="shared" si="4"/>
        <v>GOOD</v>
      </c>
      <c r="H9">
        <v>27</v>
      </c>
      <c r="I9">
        <v>36</v>
      </c>
      <c r="J9">
        <v>-11.2</v>
      </c>
    </row>
    <row r="10" spans="1:6" ht="12.75">
      <c r="A10" s="1">
        <v>440.175</v>
      </c>
      <c r="B10" s="1">
        <f t="shared" si="3"/>
        <v>445.175</v>
      </c>
      <c r="C10" s="1">
        <f t="shared" si="0"/>
        <v>220.08749999999998</v>
      </c>
      <c r="D10" s="1">
        <f t="shared" si="1"/>
        <v>220.15092592592595</v>
      </c>
      <c r="E10" s="1">
        <f t="shared" si="2"/>
        <v>0.0634259259259693</v>
      </c>
      <c r="F10" s="2" t="str">
        <f t="shared" si="4"/>
        <v>GOOD</v>
      </c>
    </row>
    <row r="11" spans="1:10" ht="12.75">
      <c r="A11" s="1">
        <v>440.2</v>
      </c>
      <c r="B11" s="1">
        <f t="shared" si="3"/>
        <v>445.2</v>
      </c>
      <c r="C11" s="1">
        <f t="shared" si="0"/>
        <v>220.1</v>
      </c>
      <c r="D11" s="1">
        <f t="shared" si="1"/>
        <v>220.16296296296292</v>
      </c>
      <c r="E11" s="1">
        <f t="shared" si="2"/>
        <v>0.0629629629629278</v>
      </c>
      <c r="F11" s="2" t="str">
        <f t="shared" si="4"/>
        <v>GOOD</v>
      </c>
      <c r="J11" t="s">
        <v>11</v>
      </c>
    </row>
    <row r="12" spans="1:10" ht="12.75">
      <c r="A12" s="1">
        <v>440.225</v>
      </c>
      <c r="B12" s="1">
        <f t="shared" si="3"/>
        <v>445.225</v>
      </c>
      <c r="C12" s="1">
        <f t="shared" si="0"/>
        <v>220.1125</v>
      </c>
      <c r="D12" s="1">
        <f t="shared" si="1"/>
        <v>220.175</v>
      </c>
      <c r="E12" s="1">
        <f t="shared" si="2"/>
        <v>0.0625</v>
      </c>
      <c r="F12" s="2" t="str">
        <f t="shared" si="4"/>
        <v>GOOD</v>
      </c>
      <c r="J12">
        <v>11.2</v>
      </c>
    </row>
    <row r="13" spans="1:6" ht="12.75">
      <c r="A13" s="1">
        <v>440.25</v>
      </c>
      <c r="B13" s="1">
        <f t="shared" si="3"/>
        <v>445.25</v>
      </c>
      <c r="C13" s="1">
        <f t="shared" si="0"/>
        <v>220.125</v>
      </c>
      <c r="D13" s="1">
        <f t="shared" si="1"/>
        <v>220.18703703703702</v>
      </c>
      <c r="E13" s="1">
        <f t="shared" si="2"/>
        <v>0.06203703703701535</v>
      </c>
      <c r="F13" s="2" t="str">
        <f t="shared" si="4"/>
        <v>GOOD</v>
      </c>
    </row>
    <row r="14" spans="1:6" ht="12.75">
      <c r="A14" s="1">
        <v>440.275</v>
      </c>
      <c r="B14" s="1">
        <f t="shared" si="3"/>
        <v>445.275</v>
      </c>
      <c r="C14" s="1">
        <f t="shared" si="0"/>
        <v>220.1375</v>
      </c>
      <c r="D14" s="1">
        <f t="shared" si="1"/>
        <v>220.19907407407408</v>
      </c>
      <c r="E14" s="1">
        <f t="shared" si="2"/>
        <v>0.06157407407408755</v>
      </c>
      <c r="F14" s="2" t="str">
        <f t="shared" si="4"/>
        <v>GOOD</v>
      </c>
    </row>
    <row r="15" spans="1:6" ht="12.75">
      <c r="A15" s="1">
        <v>440.3</v>
      </c>
      <c r="B15" s="1">
        <f t="shared" si="3"/>
        <v>445.3</v>
      </c>
      <c r="C15" s="1">
        <f t="shared" si="0"/>
        <v>220.15</v>
      </c>
      <c r="D15" s="1">
        <f t="shared" si="1"/>
        <v>220.2111111111111</v>
      </c>
      <c r="E15" s="1">
        <f t="shared" si="2"/>
        <v>0.0611111111111029</v>
      </c>
      <c r="F15" s="2" t="str">
        <f t="shared" si="4"/>
        <v>GOOD</v>
      </c>
    </row>
    <row r="16" spans="1:8" ht="12.75">
      <c r="A16" s="1">
        <v>440.325</v>
      </c>
      <c r="B16" s="1">
        <f t="shared" si="3"/>
        <v>445.325</v>
      </c>
      <c r="C16" s="1">
        <f aca="true" t="shared" si="5" ref="C16:C79">A16/$I$9*$I$6</f>
        <v>220.1625</v>
      </c>
      <c r="D16" s="1">
        <f aca="true" t="shared" si="6" ref="D16:D79">(((B16+$J$9)/$H$9)*$H$6)+$J$12</f>
        <v>220.2231481481481</v>
      </c>
      <c r="E16" s="1">
        <f aca="true" t="shared" si="7" ref="E16:E79">ABS(C16-D16)</f>
        <v>0.06064814814811825</v>
      </c>
      <c r="F16" s="2" t="str">
        <f t="shared" si="4"/>
        <v>GOOD</v>
      </c>
      <c r="H16" t="s">
        <v>13</v>
      </c>
    </row>
    <row r="17" spans="1:6" ht="12.75">
      <c r="A17" s="1">
        <v>440.35</v>
      </c>
      <c r="B17" s="1">
        <f t="shared" si="3"/>
        <v>445.35</v>
      </c>
      <c r="C17" s="1">
        <f t="shared" si="5"/>
        <v>220.175</v>
      </c>
      <c r="D17" s="1">
        <f t="shared" si="6"/>
        <v>220.2351851851852</v>
      </c>
      <c r="E17" s="1">
        <f t="shared" si="7"/>
        <v>0.06018518518519045</v>
      </c>
      <c r="F17" s="2" t="str">
        <f t="shared" si="4"/>
        <v>GOOD</v>
      </c>
    </row>
    <row r="18" spans="1:8" ht="12.75">
      <c r="A18" s="1">
        <v>440.375</v>
      </c>
      <c r="B18" s="1">
        <f t="shared" si="3"/>
        <v>445.375</v>
      </c>
      <c r="C18" s="1">
        <f t="shared" si="5"/>
        <v>220.1875</v>
      </c>
      <c r="D18" s="1">
        <f t="shared" si="6"/>
        <v>220.2472222222222</v>
      </c>
      <c r="E18" s="1">
        <f t="shared" si="7"/>
        <v>0.0597222222222058</v>
      </c>
      <c r="F18" s="2" t="str">
        <f t="shared" si="4"/>
        <v>GOOD</v>
      </c>
      <c r="H18" t="s">
        <v>14</v>
      </c>
    </row>
    <row r="19" spans="1:6" ht="12.75">
      <c r="A19" s="1">
        <v>440.4</v>
      </c>
      <c r="B19" s="1">
        <f t="shared" si="3"/>
        <v>445.4</v>
      </c>
      <c r="C19" s="1">
        <f t="shared" si="5"/>
        <v>220.2</v>
      </c>
      <c r="D19" s="1">
        <f t="shared" si="6"/>
        <v>220.25925925925927</v>
      </c>
      <c r="E19" s="1">
        <f t="shared" si="7"/>
        <v>0.059259259259278</v>
      </c>
      <c r="F19" s="2" t="str">
        <f t="shared" si="4"/>
        <v>GOOD</v>
      </c>
    </row>
    <row r="20" spans="1:8" ht="12.75">
      <c r="A20" s="1">
        <v>440.425</v>
      </c>
      <c r="B20" s="1">
        <f t="shared" si="3"/>
        <v>445.425</v>
      </c>
      <c r="C20" s="1">
        <f t="shared" si="5"/>
        <v>220.2125</v>
      </c>
      <c r="D20" s="1">
        <f t="shared" si="6"/>
        <v>220.2712962962963</v>
      </c>
      <c r="E20" s="1">
        <f t="shared" si="7"/>
        <v>0.05879629629629335</v>
      </c>
      <c r="F20" s="2" t="str">
        <f t="shared" si="4"/>
        <v>GOOD</v>
      </c>
      <c r="H20" s="5" t="s">
        <v>15</v>
      </c>
    </row>
    <row r="21" spans="1:6" ht="12.75">
      <c r="A21" s="1">
        <v>440.45</v>
      </c>
      <c r="B21" s="1">
        <f t="shared" si="3"/>
        <v>445.45</v>
      </c>
      <c r="C21" s="1">
        <f t="shared" si="5"/>
        <v>220.225</v>
      </c>
      <c r="D21" s="1">
        <f t="shared" si="6"/>
        <v>220.2833333333333</v>
      </c>
      <c r="E21" s="1">
        <f t="shared" si="7"/>
        <v>0.0583333333333087</v>
      </c>
      <c r="F21" s="2" t="str">
        <f t="shared" si="4"/>
        <v>GOOD</v>
      </c>
    </row>
    <row r="22" spans="1:8" ht="12.75">
      <c r="A22" s="1">
        <v>440.475</v>
      </c>
      <c r="B22" s="1">
        <f t="shared" si="3"/>
        <v>445.475</v>
      </c>
      <c r="C22" s="1">
        <f t="shared" si="5"/>
        <v>220.2375</v>
      </c>
      <c r="D22" s="1">
        <f t="shared" si="6"/>
        <v>220.29537037037036</v>
      </c>
      <c r="E22" s="1">
        <f t="shared" si="7"/>
        <v>0.057870370370352475</v>
      </c>
      <c r="F22" s="2" t="str">
        <f t="shared" si="4"/>
        <v>GOOD</v>
      </c>
      <c r="H22" s="5" t="s">
        <v>16</v>
      </c>
    </row>
    <row r="23" spans="1:6" ht="12.75">
      <c r="A23" s="1">
        <v>440.5</v>
      </c>
      <c r="B23" s="1">
        <f t="shared" si="3"/>
        <v>445.5</v>
      </c>
      <c r="C23" s="1">
        <f t="shared" si="5"/>
        <v>220.25</v>
      </c>
      <c r="D23" s="1">
        <f t="shared" si="6"/>
        <v>220.3074074074074</v>
      </c>
      <c r="E23" s="1">
        <f t="shared" si="7"/>
        <v>0.05740740740739625</v>
      </c>
      <c r="F23" s="2" t="str">
        <f t="shared" si="4"/>
        <v>GOOD</v>
      </c>
    </row>
    <row r="24" spans="1:6" ht="12.75">
      <c r="A24" s="1">
        <v>440.525</v>
      </c>
      <c r="B24" s="1">
        <f t="shared" si="3"/>
        <v>445.525</v>
      </c>
      <c r="C24" s="1">
        <f t="shared" si="5"/>
        <v>220.2625</v>
      </c>
      <c r="D24" s="1">
        <f t="shared" si="6"/>
        <v>220.31944444444446</v>
      </c>
      <c r="E24" s="1">
        <f t="shared" si="7"/>
        <v>0.056944444444468445</v>
      </c>
      <c r="F24" s="2" t="str">
        <f t="shared" si="4"/>
        <v>GOOD</v>
      </c>
    </row>
    <row r="25" spans="1:6" ht="12.75">
      <c r="A25" s="1">
        <v>440.549999999999</v>
      </c>
      <c r="B25" s="1">
        <f t="shared" si="3"/>
        <v>445.549999999999</v>
      </c>
      <c r="C25" s="1">
        <f t="shared" si="5"/>
        <v>220.2749999999995</v>
      </c>
      <c r="D25" s="1">
        <f t="shared" si="6"/>
        <v>220.33148148148098</v>
      </c>
      <c r="E25" s="1">
        <f t="shared" si="7"/>
        <v>0.0564814814814838</v>
      </c>
      <c r="F25" s="2" t="str">
        <f t="shared" si="4"/>
        <v>GOOD</v>
      </c>
    </row>
    <row r="26" spans="1:6" ht="12.75">
      <c r="A26" s="1">
        <v>440.574999999999</v>
      </c>
      <c r="B26" s="1">
        <f t="shared" si="3"/>
        <v>445.574999999999</v>
      </c>
      <c r="C26" s="1">
        <f t="shared" si="5"/>
        <v>220.2874999999995</v>
      </c>
      <c r="D26" s="1">
        <f t="shared" si="6"/>
        <v>220.34351851851804</v>
      </c>
      <c r="E26" s="1">
        <f t="shared" si="7"/>
        <v>0.05601851851852757</v>
      </c>
      <c r="F26" s="2" t="str">
        <f t="shared" si="4"/>
        <v>GOOD</v>
      </c>
    </row>
    <row r="27" spans="1:6" ht="12.75">
      <c r="A27" s="1">
        <v>440.599999999999</v>
      </c>
      <c r="B27" s="1">
        <f t="shared" si="3"/>
        <v>445.599999999999</v>
      </c>
      <c r="C27" s="1">
        <f t="shared" si="5"/>
        <v>220.2999999999995</v>
      </c>
      <c r="D27" s="1">
        <f t="shared" si="6"/>
        <v>220.35555555555507</v>
      </c>
      <c r="E27" s="1">
        <f t="shared" si="7"/>
        <v>0.055555555555571345</v>
      </c>
      <c r="F27" s="2" t="str">
        <f t="shared" si="4"/>
        <v>GOOD</v>
      </c>
    </row>
    <row r="28" spans="1:6" ht="12.75">
      <c r="A28" s="1">
        <v>440.624999999999</v>
      </c>
      <c r="B28" s="1">
        <f t="shared" si="3"/>
        <v>445.624999999999</v>
      </c>
      <c r="C28" s="1">
        <f t="shared" si="5"/>
        <v>220.3124999999995</v>
      </c>
      <c r="D28" s="1">
        <f t="shared" si="6"/>
        <v>220.36759259259208</v>
      </c>
      <c r="E28" s="1">
        <f t="shared" si="7"/>
        <v>0.0550925925925867</v>
      </c>
      <c r="F28" s="2" t="str">
        <f t="shared" si="4"/>
        <v>GOOD</v>
      </c>
    </row>
    <row r="29" spans="1:6" ht="12.75">
      <c r="A29" s="1">
        <v>440.649999999999</v>
      </c>
      <c r="B29" s="1">
        <f t="shared" si="3"/>
        <v>445.649999999999</v>
      </c>
      <c r="C29" s="1">
        <f t="shared" si="5"/>
        <v>220.3249999999995</v>
      </c>
      <c r="D29" s="1">
        <f t="shared" si="6"/>
        <v>220.37962962962914</v>
      </c>
      <c r="E29" s="1">
        <f t="shared" si="7"/>
        <v>0.05462962962963047</v>
      </c>
      <c r="F29" s="2" t="str">
        <f t="shared" si="4"/>
        <v>GOOD</v>
      </c>
    </row>
    <row r="30" spans="1:6" ht="12.75">
      <c r="A30" s="1">
        <v>440.674999999999</v>
      </c>
      <c r="B30" s="1">
        <f t="shared" si="3"/>
        <v>445.674999999999</v>
      </c>
      <c r="C30" s="1">
        <f t="shared" si="5"/>
        <v>220.3374999999995</v>
      </c>
      <c r="D30" s="1">
        <f t="shared" si="6"/>
        <v>220.39166666666617</v>
      </c>
      <c r="E30" s="1">
        <f t="shared" si="7"/>
        <v>0.054166666666674246</v>
      </c>
      <c r="F30" s="2" t="str">
        <f t="shared" si="4"/>
        <v>GOOD</v>
      </c>
    </row>
    <row r="31" spans="1:6" ht="12.75">
      <c r="A31" s="1">
        <v>440.699999999999</v>
      </c>
      <c r="B31" s="1">
        <f t="shared" si="3"/>
        <v>445.699999999999</v>
      </c>
      <c r="C31" s="1">
        <f t="shared" si="5"/>
        <v>220.3499999999995</v>
      </c>
      <c r="D31" s="1">
        <f t="shared" si="6"/>
        <v>220.40370370370323</v>
      </c>
      <c r="E31" s="1">
        <f t="shared" si="7"/>
        <v>0.05370370370371802</v>
      </c>
      <c r="F31" s="2" t="str">
        <f t="shared" si="4"/>
        <v>GOOD</v>
      </c>
    </row>
    <row r="32" spans="1:6" ht="12.75">
      <c r="A32" s="1">
        <v>440.724999999999</v>
      </c>
      <c r="B32" s="1">
        <f t="shared" si="3"/>
        <v>445.724999999999</v>
      </c>
      <c r="C32" s="1">
        <f t="shared" si="5"/>
        <v>220.3624999999995</v>
      </c>
      <c r="D32" s="1">
        <f t="shared" si="6"/>
        <v>220.41574074074026</v>
      </c>
      <c r="E32" s="1">
        <f t="shared" si="7"/>
        <v>0.053240740740761794</v>
      </c>
      <c r="F32" s="2" t="str">
        <f t="shared" si="4"/>
        <v>GOOD</v>
      </c>
    </row>
    <row r="33" spans="1:6" ht="12.75">
      <c r="A33" s="1">
        <v>440.749999999999</v>
      </c>
      <c r="B33" s="1">
        <f t="shared" si="3"/>
        <v>445.749999999999</v>
      </c>
      <c r="C33" s="1">
        <f t="shared" si="5"/>
        <v>220.3749999999995</v>
      </c>
      <c r="D33" s="1">
        <f t="shared" si="6"/>
        <v>220.42777777777727</v>
      </c>
      <c r="E33" s="1">
        <f t="shared" si="7"/>
        <v>0.052777777777777146</v>
      </c>
      <c r="F33" s="2" t="str">
        <f t="shared" si="4"/>
        <v>GOOD</v>
      </c>
    </row>
    <row r="34" spans="1:6" ht="12.75">
      <c r="A34" s="1">
        <v>440.774999999999</v>
      </c>
      <c r="B34" s="1">
        <f t="shared" si="3"/>
        <v>445.774999999999</v>
      </c>
      <c r="C34" s="1">
        <f t="shared" si="5"/>
        <v>220.3874999999995</v>
      </c>
      <c r="D34" s="1">
        <f t="shared" si="6"/>
        <v>220.43981481481433</v>
      </c>
      <c r="E34" s="1">
        <f t="shared" si="7"/>
        <v>0.05231481481482092</v>
      </c>
      <c r="F34" s="2" t="str">
        <f t="shared" si="4"/>
        <v>GOOD</v>
      </c>
    </row>
    <row r="35" spans="1:6" ht="12.75">
      <c r="A35" s="1">
        <v>440.799999999999</v>
      </c>
      <c r="B35" s="1">
        <f t="shared" si="3"/>
        <v>445.799999999999</v>
      </c>
      <c r="C35" s="1">
        <f t="shared" si="5"/>
        <v>220.3999999999995</v>
      </c>
      <c r="D35" s="1">
        <f t="shared" si="6"/>
        <v>220.45185185185136</v>
      </c>
      <c r="E35" s="1">
        <f t="shared" si="7"/>
        <v>0.051851851851864694</v>
      </c>
      <c r="F35" s="2" t="str">
        <f t="shared" si="4"/>
        <v>GOOD</v>
      </c>
    </row>
    <row r="36" spans="1:6" ht="12.75">
      <c r="A36" s="1">
        <v>440.824999999999</v>
      </c>
      <c r="B36" s="1">
        <f t="shared" si="3"/>
        <v>445.824999999999</v>
      </c>
      <c r="C36" s="1">
        <f t="shared" si="5"/>
        <v>220.4124999999995</v>
      </c>
      <c r="D36" s="1">
        <f t="shared" si="6"/>
        <v>220.4638888888884</v>
      </c>
      <c r="E36" s="1">
        <f t="shared" si="7"/>
        <v>0.05138888888888005</v>
      </c>
      <c r="F36" s="2" t="str">
        <f t="shared" si="4"/>
        <v>GOOD</v>
      </c>
    </row>
    <row r="37" spans="1:6" ht="12.75">
      <c r="A37" s="1">
        <v>440.849999999999</v>
      </c>
      <c r="B37" s="1">
        <f t="shared" si="3"/>
        <v>445.849999999999</v>
      </c>
      <c r="C37" s="1">
        <f t="shared" si="5"/>
        <v>220.4249999999995</v>
      </c>
      <c r="D37" s="1">
        <f t="shared" si="6"/>
        <v>220.47592592592545</v>
      </c>
      <c r="E37" s="1">
        <f t="shared" si="7"/>
        <v>0.05092592592595224</v>
      </c>
      <c r="F37" s="2" t="str">
        <f t="shared" si="4"/>
        <v>GOOD</v>
      </c>
    </row>
    <row r="38" spans="1:6" ht="12.75">
      <c r="A38" s="1">
        <v>440.874999999999</v>
      </c>
      <c r="B38" s="1">
        <f t="shared" si="3"/>
        <v>445.874999999999</v>
      </c>
      <c r="C38" s="1">
        <f t="shared" si="5"/>
        <v>220.4374999999995</v>
      </c>
      <c r="D38" s="1">
        <f t="shared" si="6"/>
        <v>220.48796296296246</v>
      </c>
      <c r="E38" s="1">
        <f t="shared" si="7"/>
        <v>0.050462962962967595</v>
      </c>
      <c r="F38" s="2" t="str">
        <f t="shared" si="4"/>
        <v>GOOD</v>
      </c>
    </row>
    <row r="39" spans="1:6" ht="12.75">
      <c r="A39" s="1">
        <v>440.899999999999</v>
      </c>
      <c r="B39" s="1">
        <f t="shared" si="3"/>
        <v>445.899999999999</v>
      </c>
      <c r="C39" s="1">
        <f t="shared" si="5"/>
        <v>220.4499999999995</v>
      </c>
      <c r="D39" s="1">
        <f t="shared" si="6"/>
        <v>220.4999999999995</v>
      </c>
      <c r="E39" s="1">
        <f t="shared" si="7"/>
        <v>0.04999999999998295</v>
      </c>
      <c r="F39" s="2" t="str">
        <f t="shared" si="4"/>
        <v>GOOD</v>
      </c>
    </row>
    <row r="40" spans="1:6" ht="12.75">
      <c r="A40" s="1">
        <v>440.924999999999</v>
      </c>
      <c r="B40" s="1">
        <f t="shared" si="3"/>
        <v>445.924999999999</v>
      </c>
      <c r="C40" s="1">
        <f t="shared" si="5"/>
        <v>220.4624999999995</v>
      </c>
      <c r="D40" s="1">
        <f t="shared" si="6"/>
        <v>220.51203703703655</v>
      </c>
      <c r="E40" s="1">
        <f t="shared" si="7"/>
        <v>0.04953703703705514</v>
      </c>
      <c r="F40" s="2" t="str">
        <f t="shared" si="4"/>
        <v>GOOD</v>
      </c>
    </row>
    <row r="41" spans="1:6" ht="12.75">
      <c r="A41" s="1">
        <v>440.949999999999</v>
      </c>
      <c r="B41" s="1">
        <f t="shared" si="3"/>
        <v>445.949999999999</v>
      </c>
      <c r="C41" s="1">
        <f t="shared" si="5"/>
        <v>220.4749999999995</v>
      </c>
      <c r="D41" s="1">
        <f t="shared" si="6"/>
        <v>220.52407407407358</v>
      </c>
      <c r="E41" s="1">
        <f t="shared" si="7"/>
        <v>0.049074074074070495</v>
      </c>
      <c r="F41" s="2" t="str">
        <f t="shared" si="4"/>
        <v>GOOD</v>
      </c>
    </row>
    <row r="42" spans="1:6" ht="12.75">
      <c r="A42" s="1">
        <v>440.974999999999</v>
      </c>
      <c r="B42" s="1">
        <f t="shared" si="3"/>
        <v>445.974999999999</v>
      </c>
      <c r="C42" s="1">
        <f t="shared" si="5"/>
        <v>220.4874999999995</v>
      </c>
      <c r="D42" s="1">
        <f t="shared" si="6"/>
        <v>220.53611111111064</v>
      </c>
      <c r="E42" s="1">
        <f t="shared" si="7"/>
        <v>0.04861111111114269</v>
      </c>
      <c r="F42" s="2" t="str">
        <f t="shared" si="4"/>
        <v>GOOD</v>
      </c>
    </row>
    <row r="43" spans="1:6" ht="12.75">
      <c r="A43" s="1">
        <v>440.999999999999</v>
      </c>
      <c r="B43" s="1">
        <f t="shared" si="3"/>
        <v>445.999999999999</v>
      </c>
      <c r="C43" s="1">
        <f t="shared" si="5"/>
        <v>220.4999999999995</v>
      </c>
      <c r="D43" s="1">
        <f t="shared" si="6"/>
        <v>220.54814814814765</v>
      </c>
      <c r="E43" s="1">
        <f t="shared" si="7"/>
        <v>0.04814814814815804</v>
      </c>
      <c r="F43" s="2" t="str">
        <f t="shared" si="4"/>
        <v>GOOD</v>
      </c>
    </row>
    <row r="44" spans="1:6" ht="12.75">
      <c r="A44" s="1">
        <v>441.024999999999</v>
      </c>
      <c r="B44" s="1">
        <f t="shared" si="3"/>
        <v>446.024999999999</v>
      </c>
      <c r="C44" s="1">
        <f t="shared" si="5"/>
        <v>220.5124999999995</v>
      </c>
      <c r="D44" s="1">
        <f t="shared" si="6"/>
        <v>220.56018518518468</v>
      </c>
      <c r="E44" s="1">
        <f t="shared" si="7"/>
        <v>0.047685185185173395</v>
      </c>
      <c r="F44" s="2" t="str">
        <f t="shared" si="4"/>
        <v>GOOD</v>
      </c>
    </row>
    <row r="45" spans="1:6" ht="12.75">
      <c r="A45" s="1">
        <v>441.049999999999</v>
      </c>
      <c r="B45" s="1">
        <f t="shared" si="3"/>
        <v>446.049999999999</v>
      </c>
      <c r="C45" s="1">
        <f t="shared" si="5"/>
        <v>220.52499999999952</v>
      </c>
      <c r="D45" s="1">
        <f t="shared" si="6"/>
        <v>220.57222222222174</v>
      </c>
      <c r="E45" s="1">
        <f t="shared" si="7"/>
        <v>0.04722222222221717</v>
      </c>
      <c r="F45" s="2" t="str">
        <f t="shared" si="4"/>
        <v>GOOD</v>
      </c>
    </row>
    <row r="46" spans="1:6" ht="12.75">
      <c r="A46" s="1">
        <v>441.074999999999</v>
      </c>
      <c r="B46" s="1">
        <f t="shared" si="3"/>
        <v>446.074999999999</v>
      </c>
      <c r="C46" s="1">
        <f t="shared" si="5"/>
        <v>220.5374999999995</v>
      </c>
      <c r="D46" s="1">
        <f t="shared" si="6"/>
        <v>220.58425925925877</v>
      </c>
      <c r="E46" s="1">
        <f t="shared" si="7"/>
        <v>0.046759259259260944</v>
      </c>
      <c r="F46" s="2" t="str">
        <f t="shared" si="4"/>
        <v>GOOD</v>
      </c>
    </row>
    <row r="47" spans="1:6" ht="12.75">
      <c r="A47" s="1">
        <v>441.099999999999</v>
      </c>
      <c r="B47" s="1">
        <f t="shared" si="3"/>
        <v>446.099999999999</v>
      </c>
      <c r="C47" s="1">
        <f t="shared" si="5"/>
        <v>220.5499999999995</v>
      </c>
      <c r="D47" s="1">
        <f t="shared" si="6"/>
        <v>220.59629629629583</v>
      </c>
      <c r="E47" s="1">
        <f t="shared" si="7"/>
        <v>0.04629629629633314</v>
      </c>
      <c r="F47" s="2" t="str">
        <f t="shared" si="4"/>
        <v>GOOD</v>
      </c>
    </row>
    <row r="48" spans="1:6" ht="12.75">
      <c r="A48" s="1">
        <v>441.124999999999</v>
      </c>
      <c r="B48" s="1">
        <f t="shared" si="3"/>
        <v>446.124999999999</v>
      </c>
      <c r="C48" s="1">
        <f t="shared" si="5"/>
        <v>220.5624999999995</v>
      </c>
      <c r="D48" s="1">
        <f t="shared" si="6"/>
        <v>220.60833333333284</v>
      </c>
      <c r="E48" s="1">
        <f t="shared" si="7"/>
        <v>0.04583333333334849</v>
      </c>
      <c r="F48" s="2" t="str">
        <f t="shared" si="4"/>
        <v>GOOD</v>
      </c>
    </row>
    <row r="49" spans="1:6" ht="12.75">
      <c r="A49" s="1">
        <v>441.149999999999</v>
      </c>
      <c r="B49" s="1">
        <f t="shared" si="3"/>
        <v>446.149999999999</v>
      </c>
      <c r="C49" s="1">
        <f t="shared" si="5"/>
        <v>220.5749999999995</v>
      </c>
      <c r="D49" s="1">
        <f t="shared" si="6"/>
        <v>220.62037037036987</v>
      </c>
      <c r="E49" s="1">
        <f t="shared" si="7"/>
        <v>0.045370370370363844</v>
      </c>
      <c r="F49" s="2" t="str">
        <f t="shared" si="4"/>
        <v>GOOD</v>
      </c>
    </row>
    <row r="50" spans="1:6" ht="12.75">
      <c r="A50" s="1">
        <v>441.174999999999</v>
      </c>
      <c r="B50" s="1">
        <f t="shared" si="3"/>
        <v>446.174999999999</v>
      </c>
      <c r="C50" s="1">
        <f t="shared" si="5"/>
        <v>220.5874999999995</v>
      </c>
      <c r="D50" s="1">
        <f t="shared" si="6"/>
        <v>220.63240740740693</v>
      </c>
      <c r="E50" s="1">
        <f t="shared" si="7"/>
        <v>0.04490740740743604</v>
      </c>
      <c r="F50" s="2" t="str">
        <f t="shared" si="4"/>
        <v>GOOD</v>
      </c>
    </row>
    <row r="51" spans="1:6" ht="12.75">
      <c r="A51" s="1">
        <v>441.199999999999</v>
      </c>
      <c r="B51" s="1">
        <f t="shared" si="3"/>
        <v>446.199999999999</v>
      </c>
      <c r="C51" s="1">
        <f t="shared" si="5"/>
        <v>220.5999999999995</v>
      </c>
      <c r="D51" s="1">
        <f t="shared" si="6"/>
        <v>220.64444444444396</v>
      </c>
      <c r="E51" s="1">
        <f t="shared" si="7"/>
        <v>0.04444444444445139</v>
      </c>
      <c r="F51" s="2" t="str">
        <f t="shared" si="4"/>
        <v>GOOD</v>
      </c>
    </row>
    <row r="52" spans="1:6" ht="12.75">
      <c r="A52" s="1">
        <v>441.224999999999</v>
      </c>
      <c r="B52" s="1">
        <f t="shared" si="3"/>
        <v>446.224999999999</v>
      </c>
      <c r="C52" s="1">
        <f t="shared" si="5"/>
        <v>220.6124999999995</v>
      </c>
      <c r="D52" s="1">
        <f t="shared" si="6"/>
        <v>220.65648148148102</v>
      </c>
      <c r="E52" s="1">
        <f t="shared" si="7"/>
        <v>0.04398148148152359</v>
      </c>
      <c r="F52" s="2" t="str">
        <f t="shared" si="4"/>
        <v>GOOD</v>
      </c>
    </row>
    <row r="53" spans="1:6" ht="12.75">
      <c r="A53" s="1">
        <v>441.249999999999</v>
      </c>
      <c r="B53" s="1">
        <f t="shared" si="3"/>
        <v>446.249999999999</v>
      </c>
      <c r="C53" s="1">
        <f t="shared" si="5"/>
        <v>220.6249999999995</v>
      </c>
      <c r="D53" s="1">
        <f t="shared" si="6"/>
        <v>220.668518518518</v>
      </c>
      <c r="E53" s="1">
        <f t="shared" si="7"/>
        <v>0.04351851851851052</v>
      </c>
      <c r="F53" s="2" t="str">
        <f t="shared" si="4"/>
        <v>GOOD</v>
      </c>
    </row>
    <row r="54" spans="1:6" ht="12.75">
      <c r="A54" s="1">
        <v>441.274999999999</v>
      </c>
      <c r="B54" s="1">
        <f t="shared" si="3"/>
        <v>446.274999999999</v>
      </c>
      <c r="C54" s="1">
        <f t="shared" si="5"/>
        <v>220.6374999999995</v>
      </c>
      <c r="D54" s="1">
        <f t="shared" si="6"/>
        <v>220.68055555555506</v>
      </c>
      <c r="E54" s="1">
        <f t="shared" si="7"/>
        <v>0.04305555555555429</v>
      </c>
      <c r="F54" s="2" t="str">
        <f t="shared" si="4"/>
        <v>GOOD</v>
      </c>
    </row>
    <row r="55" spans="1:6" ht="12.75">
      <c r="A55" s="1">
        <v>441.299999999999</v>
      </c>
      <c r="B55" s="1">
        <f t="shared" si="3"/>
        <v>446.299999999999</v>
      </c>
      <c r="C55" s="1">
        <f t="shared" si="5"/>
        <v>220.64999999999947</v>
      </c>
      <c r="D55" s="1">
        <f t="shared" si="6"/>
        <v>220.69259259259212</v>
      </c>
      <c r="E55" s="1">
        <f t="shared" si="7"/>
        <v>0.04259259259265491</v>
      </c>
      <c r="F55" s="2" t="str">
        <f t="shared" si="4"/>
        <v>GOOD</v>
      </c>
    </row>
    <row r="56" spans="1:6" ht="12.75">
      <c r="A56" s="1">
        <v>441.324999999999</v>
      </c>
      <c r="B56" s="1">
        <f t="shared" si="3"/>
        <v>446.324999999999</v>
      </c>
      <c r="C56" s="1">
        <f t="shared" si="5"/>
        <v>220.6624999999995</v>
      </c>
      <c r="D56" s="1">
        <f t="shared" si="6"/>
        <v>220.70462962962915</v>
      </c>
      <c r="E56" s="1">
        <f t="shared" si="7"/>
        <v>0.04212962962964184</v>
      </c>
      <c r="F56" s="2" t="str">
        <f t="shared" si="4"/>
        <v>GOOD</v>
      </c>
    </row>
    <row r="57" spans="1:6" ht="12.75">
      <c r="A57" s="1">
        <v>441.349999999999</v>
      </c>
      <c r="B57" s="1">
        <f t="shared" si="3"/>
        <v>446.349999999999</v>
      </c>
      <c r="C57" s="1">
        <f t="shared" si="5"/>
        <v>220.6749999999995</v>
      </c>
      <c r="D57" s="1">
        <f t="shared" si="6"/>
        <v>220.71666666666619</v>
      </c>
      <c r="E57" s="1">
        <f t="shared" si="7"/>
        <v>0.041666666666685614</v>
      </c>
      <c r="F57" s="2" t="str">
        <f t="shared" si="4"/>
        <v>GOOD</v>
      </c>
    </row>
    <row r="58" spans="1:6" ht="12.75">
      <c r="A58" s="1">
        <v>441.374999999999</v>
      </c>
      <c r="B58" s="1">
        <f t="shared" si="3"/>
        <v>446.374999999999</v>
      </c>
      <c r="C58" s="1">
        <f t="shared" si="5"/>
        <v>220.6874999999995</v>
      </c>
      <c r="D58" s="1">
        <f t="shared" si="6"/>
        <v>220.7287037037032</v>
      </c>
      <c r="E58" s="1">
        <f t="shared" si="7"/>
        <v>0.04120370370370097</v>
      </c>
      <c r="F58" s="2" t="str">
        <f t="shared" si="4"/>
        <v>GOOD</v>
      </c>
    </row>
    <row r="59" spans="1:6" ht="12.75">
      <c r="A59" s="1">
        <v>441.399999999999</v>
      </c>
      <c r="B59" s="1">
        <f t="shared" si="3"/>
        <v>446.399999999999</v>
      </c>
      <c r="C59" s="1">
        <f t="shared" si="5"/>
        <v>220.69999999999953</v>
      </c>
      <c r="D59" s="1">
        <f t="shared" si="6"/>
        <v>220.74074074074025</v>
      </c>
      <c r="E59" s="1">
        <f t="shared" si="7"/>
        <v>0.04074074074071632</v>
      </c>
      <c r="F59" s="2" t="str">
        <f t="shared" si="4"/>
        <v>GOOD</v>
      </c>
    </row>
    <row r="60" spans="1:6" ht="12.75">
      <c r="A60" s="1">
        <v>441.424999999999</v>
      </c>
      <c r="B60" s="1">
        <f t="shared" si="3"/>
        <v>446.424999999999</v>
      </c>
      <c r="C60" s="1">
        <f t="shared" si="5"/>
        <v>220.7124999999995</v>
      </c>
      <c r="D60" s="1">
        <f t="shared" si="6"/>
        <v>220.75277777777728</v>
      </c>
      <c r="E60" s="1">
        <f t="shared" si="7"/>
        <v>0.040277777777788515</v>
      </c>
      <c r="F60" s="2" t="str">
        <f t="shared" si="4"/>
        <v>GOOD</v>
      </c>
    </row>
    <row r="61" spans="1:6" ht="12.75">
      <c r="A61" s="1">
        <v>441.449999999999</v>
      </c>
      <c r="B61" s="1">
        <f t="shared" si="3"/>
        <v>446.449999999999</v>
      </c>
      <c r="C61" s="1">
        <f t="shared" si="5"/>
        <v>220.7249999999995</v>
      </c>
      <c r="D61" s="1">
        <f t="shared" si="6"/>
        <v>220.76481481481434</v>
      </c>
      <c r="E61" s="1">
        <f t="shared" si="7"/>
        <v>0.03981481481483229</v>
      </c>
      <c r="F61" s="2" t="str">
        <f t="shared" si="4"/>
        <v>GOOD</v>
      </c>
    </row>
    <row r="62" spans="1:6" ht="12.75">
      <c r="A62" s="1">
        <v>441.474999999999</v>
      </c>
      <c r="B62" s="1">
        <f t="shared" si="3"/>
        <v>446.474999999999</v>
      </c>
      <c r="C62" s="1">
        <f t="shared" si="5"/>
        <v>220.7374999999995</v>
      </c>
      <c r="D62" s="1">
        <f t="shared" si="6"/>
        <v>220.77685185185138</v>
      </c>
      <c r="E62" s="1">
        <f t="shared" si="7"/>
        <v>0.03935185185187606</v>
      </c>
      <c r="F62" s="2" t="str">
        <f t="shared" si="4"/>
        <v>GOOD</v>
      </c>
    </row>
    <row r="63" spans="1:6" ht="12.75">
      <c r="A63" s="1">
        <v>441.499999999999</v>
      </c>
      <c r="B63" s="1">
        <f t="shared" si="3"/>
        <v>446.499999999999</v>
      </c>
      <c r="C63" s="1">
        <f t="shared" si="5"/>
        <v>220.7499999999995</v>
      </c>
      <c r="D63" s="1">
        <f t="shared" si="6"/>
        <v>220.78888888888838</v>
      </c>
      <c r="E63" s="1">
        <f t="shared" si="7"/>
        <v>0.038888888888891415</v>
      </c>
      <c r="F63" s="2" t="str">
        <f t="shared" si="4"/>
        <v>GOOD</v>
      </c>
    </row>
    <row r="64" spans="1:6" ht="12.75">
      <c r="A64" s="1">
        <v>441.524999999999</v>
      </c>
      <c r="B64" s="1">
        <f t="shared" si="3"/>
        <v>446.524999999999</v>
      </c>
      <c r="C64" s="1">
        <f t="shared" si="5"/>
        <v>220.7624999999995</v>
      </c>
      <c r="D64" s="1">
        <f t="shared" si="6"/>
        <v>220.80092592592544</v>
      </c>
      <c r="E64" s="1">
        <f t="shared" si="7"/>
        <v>0.03842592592593519</v>
      </c>
      <c r="F64" s="2" t="str">
        <f t="shared" si="4"/>
        <v>GOOD</v>
      </c>
    </row>
    <row r="65" spans="1:6" ht="12.75">
      <c r="A65" s="1">
        <v>441.549999999999</v>
      </c>
      <c r="B65" s="1">
        <f t="shared" si="3"/>
        <v>446.549999999999</v>
      </c>
      <c r="C65" s="1">
        <f t="shared" si="5"/>
        <v>220.7749999999995</v>
      </c>
      <c r="D65" s="1">
        <f t="shared" si="6"/>
        <v>220.81296296296247</v>
      </c>
      <c r="E65" s="1">
        <f t="shared" si="7"/>
        <v>0.03796296296297896</v>
      </c>
      <c r="F65" s="2" t="str">
        <f t="shared" si="4"/>
        <v>GOOD</v>
      </c>
    </row>
    <row r="66" spans="1:6" ht="12.75">
      <c r="A66" s="1">
        <v>441.574999999999</v>
      </c>
      <c r="B66" s="1">
        <f t="shared" si="3"/>
        <v>446.574999999999</v>
      </c>
      <c r="C66" s="1">
        <f t="shared" si="5"/>
        <v>220.7874999999995</v>
      </c>
      <c r="D66" s="1">
        <f t="shared" si="6"/>
        <v>220.82499999999953</v>
      </c>
      <c r="E66" s="1">
        <f t="shared" si="7"/>
        <v>0.03750000000002274</v>
      </c>
      <c r="F66" s="2" t="str">
        <f t="shared" si="4"/>
        <v>GOOD</v>
      </c>
    </row>
    <row r="67" spans="1:6" ht="12.75">
      <c r="A67" s="1">
        <v>441.599999999999</v>
      </c>
      <c r="B67" s="1">
        <f t="shared" si="3"/>
        <v>446.599999999999</v>
      </c>
      <c r="C67" s="1">
        <f t="shared" si="5"/>
        <v>220.7999999999995</v>
      </c>
      <c r="D67" s="1">
        <f t="shared" si="6"/>
        <v>220.83703703703654</v>
      </c>
      <c r="E67" s="1">
        <f t="shared" si="7"/>
        <v>0.03703703703703809</v>
      </c>
      <c r="F67" s="2" t="str">
        <f t="shared" si="4"/>
        <v>GOOD</v>
      </c>
    </row>
    <row r="68" spans="1:6" ht="12.75">
      <c r="A68" s="1">
        <v>441.624999999999</v>
      </c>
      <c r="B68" s="1">
        <f aca="true" t="shared" si="8" ref="B68:B131">A68+$H$3</f>
        <v>446.624999999999</v>
      </c>
      <c r="C68" s="1">
        <f t="shared" si="5"/>
        <v>220.8124999999995</v>
      </c>
      <c r="D68" s="1">
        <f t="shared" si="6"/>
        <v>220.84907407407357</v>
      </c>
      <c r="E68" s="1">
        <f t="shared" si="7"/>
        <v>0.036574074074081864</v>
      </c>
      <c r="F68" s="2" t="str">
        <f aca="true" t="shared" si="9" ref="F68:F131">IF(E68&lt;$I$3,"BAD","GOOD")</f>
        <v>GOOD</v>
      </c>
    </row>
    <row r="69" spans="1:6" ht="12.75">
      <c r="A69" s="1">
        <v>441.649999999998</v>
      </c>
      <c r="B69" s="1">
        <f t="shared" si="8"/>
        <v>446.649999999998</v>
      </c>
      <c r="C69" s="1">
        <f t="shared" si="5"/>
        <v>220.82499999999897</v>
      </c>
      <c r="D69" s="1">
        <f t="shared" si="6"/>
        <v>220.86111111111015</v>
      </c>
      <c r="E69" s="1">
        <f t="shared" si="7"/>
        <v>0.03611111111118248</v>
      </c>
      <c r="F69" s="2" t="str">
        <f t="shared" si="9"/>
        <v>GOOD</v>
      </c>
    </row>
    <row r="70" spans="1:6" ht="12.75">
      <c r="A70" s="1">
        <v>441.674999999998</v>
      </c>
      <c r="B70" s="1">
        <f t="shared" si="8"/>
        <v>446.674999999998</v>
      </c>
      <c r="C70" s="1">
        <f t="shared" si="5"/>
        <v>220.837499999999</v>
      </c>
      <c r="D70" s="1">
        <f t="shared" si="6"/>
        <v>220.8731481481472</v>
      </c>
      <c r="E70" s="1">
        <f t="shared" si="7"/>
        <v>0.035648148148197834</v>
      </c>
      <c r="F70" s="2" t="str">
        <f t="shared" si="9"/>
        <v>GOOD</v>
      </c>
    </row>
    <row r="71" spans="1:6" ht="12.75">
      <c r="A71" s="1">
        <v>441.699999999998</v>
      </c>
      <c r="B71" s="1">
        <f t="shared" si="8"/>
        <v>446.699999999998</v>
      </c>
      <c r="C71" s="1">
        <f t="shared" si="5"/>
        <v>220.849999999999</v>
      </c>
      <c r="D71" s="1">
        <f t="shared" si="6"/>
        <v>220.8851851851842</v>
      </c>
      <c r="E71" s="1">
        <f t="shared" si="7"/>
        <v>0.035185185185213186</v>
      </c>
      <c r="F71" s="2" t="str">
        <f t="shared" si="9"/>
        <v>GOOD</v>
      </c>
    </row>
    <row r="72" spans="1:6" ht="12.75">
      <c r="A72" s="1">
        <v>441.724999999998</v>
      </c>
      <c r="B72" s="1">
        <f t="shared" si="8"/>
        <v>446.724999999998</v>
      </c>
      <c r="C72" s="1">
        <f t="shared" si="5"/>
        <v>220.862499999999</v>
      </c>
      <c r="D72" s="1">
        <f t="shared" si="6"/>
        <v>220.89722222222125</v>
      </c>
      <c r="E72" s="1">
        <f t="shared" si="7"/>
        <v>0.03472222222225696</v>
      </c>
      <c r="F72" s="2" t="str">
        <f t="shared" si="9"/>
        <v>GOOD</v>
      </c>
    </row>
    <row r="73" spans="1:6" ht="12.75">
      <c r="A73" s="1">
        <v>441.749999999998</v>
      </c>
      <c r="B73" s="1">
        <f t="shared" si="8"/>
        <v>446.749999999998</v>
      </c>
      <c r="C73" s="1">
        <f t="shared" si="5"/>
        <v>220.87499999999903</v>
      </c>
      <c r="D73" s="1">
        <f t="shared" si="6"/>
        <v>220.9092592592583</v>
      </c>
      <c r="E73" s="1">
        <f t="shared" si="7"/>
        <v>0.03425925925927231</v>
      </c>
      <c r="F73" s="2" t="str">
        <f t="shared" si="9"/>
        <v>GOOD</v>
      </c>
    </row>
    <row r="74" spans="1:6" ht="12.75">
      <c r="A74" s="1">
        <v>441.774999999998</v>
      </c>
      <c r="B74" s="1">
        <f t="shared" si="8"/>
        <v>446.774999999998</v>
      </c>
      <c r="C74" s="1">
        <f t="shared" si="5"/>
        <v>220.887499999999</v>
      </c>
      <c r="D74" s="1">
        <f t="shared" si="6"/>
        <v>220.9212962962953</v>
      </c>
      <c r="E74" s="1">
        <f t="shared" si="7"/>
        <v>0.033796296296316086</v>
      </c>
      <c r="F74" s="2" t="str">
        <f t="shared" si="9"/>
        <v>GOOD</v>
      </c>
    </row>
    <row r="75" spans="1:6" ht="12.75">
      <c r="A75" s="1">
        <v>441.799999999998</v>
      </c>
      <c r="B75" s="1">
        <f t="shared" si="8"/>
        <v>446.799999999998</v>
      </c>
      <c r="C75" s="1">
        <f t="shared" si="5"/>
        <v>220.899999999999</v>
      </c>
      <c r="D75" s="1">
        <f t="shared" si="6"/>
        <v>220.9333333333324</v>
      </c>
      <c r="E75" s="1">
        <f t="shared" si="7"/>
        <v>0.03333333333338828</v>
      </c>
      <c r="F75" s="2" t="str">
        <f t="shared" si="9"/>
        <v>GOOD</v>
      </c>
    </row>
    <row r="76" spans="1:6" ht="12.75">
      <c r="A76" s="1">
        <v>441.824999999998</v>
      </c>
      <c r="B76" s="1">
        <f t="shared" si="8"/>
        <v>446.824999999998</v>
      </c>
      <c r="C76" s="1">
        <f t="shared" si="5"/>
        <v>220.912499999999</v>
      </c>
      <c r="D76" s="1">
        <f t="shared" si="6"/>
        <v>220.9453703703694</v>
      </c>
      <c r="E76" s="1">
        <f t="shared" si="7"/>
        <v>0.032870370370403634</v>
      </c>
      <c r="F76" s="2" t="str">
        <f t="shared" si="9"/>
        <v>GOOD</v>
      </c>
    </row>
    <row r="77" spans="1:6" ht="12.75">
      <c r="A77" s="1">
        <v>441.849999999998</v>
      </c>
      <c r="B77" s="1">
        <f t="shared" si="8"/>
        <v>446.849999999998</v>
      </c>
      <c r="C77" s="1">
        <f t="shared" si="5"/>
        <v>220.924999999999</v>
      </c>
      <c r="D77" s="1">
        <f t="shared" si="6"/>
        <v>220.95740740740644</v>
      </c>
      <c r="E77" s="1">
        <f t="shared" si="7"/>
        <v>0.03240740740744741</v>
      </c>
      <c r="F77" s="2" t="str">
        <f t="shared" si="9"/>
        <v>GOOD</v>
      </c>
    </row>
    <row r="78" spans="1:6" ht="12.75">
      <c r="A78" s="1">
        <v>441.874999999998</v>
      </c>
      <c r="B78" s="1">
        <f t="shared" si="8"/>
        <v>446.874999999998</v>
      </c>
      <c r="C78" s="1">
        <f t="shared" si="5"/>
        <v>220.937499999999</v>
      </c>
      <c r="D78" s="1">
        <f t="shared" si="6"/>
        <v>220.9694444444435</v>
      </c>
      <c r="E78" s="1">
        <f t="shared" si="7"/>
        <v>0.03194444444449118</v>
      </c>
      <c r="F78" s="2" t="str">
        <f t="shared" si="9"/>
        <v>GOOD</v>
      </c>
    </row>
    <row r="79" spans="1:6" ht="12.75">
      <c r="A79" s="1">
        <v>441.899999999998</v>
      </c>
      <c r="B79" s="1">
        <f t="shared" si="8"/>
        <v>446.899999999998</v>
      </c>
      <c r="C79" s="1">
        <f t="shared" si="5"/>
        <v>220.949999999999</v>
      </c>
      <c r="D79" s="1">
        <f t="shared" si="6"/>
        <v>220.9814814814805</v>
      </c>
      <c r="E79" s="1">
        <f t="shared" si="7"/>
        <v>0.031481481481506535</v>
      </c>
      <c r="F79" s="2" t="str">
        <f t="shared" si="9"/>
        <v>GOOD</v>
      </c>
    </row>
    <row r="80" spans="1:6" ht="12.75">
      <c r="A80" s="1">
        <v>441.924999999998</v>
      </c>
      <c r="B80" s="1">
        <f t="shared" si="8"/>
        <v>446.924999999998</v>
      </c>
      <c r="C80" s="1">
        <f aca="true" t="shared" si="10" ref="C80:C143">A80/$I$9*$I$6</f>
        <v>220.962499999999</v>
      </c>
      <c r="D80" s="1">
        <f aca="true" t="shared" si="11" ref="D80:D143">(((B80+$J$9)/$H$9)*$H$6)+$J$12</f>
        <v>220.9935185185176</v>
      </c>
      <c r="E80" s="1">
        <f aca="true" t="shared" si="12" ref="E80:E143">ABS(C80-D80)</f>
        <v>0.03101851851857873</v>
      </c>
      <c r="F80" s="2" t="str">
        <f t="shared" si="9"/>
        <v>GOOD</v>
      </c>
    </row>
    <row r="81" spans="1:6" ht="12.75">
      <c r="A81" s="1">
        <v>441.949999999998</v>
      </c>
      <c r="B81" s="1">
        <f t="shared" si="8"/>
        <v>446.949999999998</v>
      </c>
      <c r="C81" s="1">
        <f t="shared" si="10"/>
        <v>220.974999999999</v>
      </c>
      <c r="D81" s="1">
        <f t="shared" si="11"/>
        <v>221.00555555555457</v>
      </c>
      <c r="E81" s="1">
        <f t="shared" si="12"/>
        <v>0.03055555555556566</v>
      </c>
      <c r="F81" s="2" t="str">
        <f t="shared" si="9"/>
        <v>GOOD</v>
      </c>
    </row>
    <row r="82" spans="1:6" ht="12.75">
      <c r="A82" s="1">
        <v>441.974999999998</v>
      </c>
      <c r="B82" s="1">
        <f t="shared" si="8"/>
        <v>446.974999999998</v>
      </c>
      <c r="C82" s="1">
        <f t="shared" si="10"/>
        <v>220.987499999999</v>
      </c>
      <c r="D82" s="1">
        <f t="shared" si="11"/>
        <v>221.01759259259163</v>
      </c>
      <c r="E82" s="1">
        <f t="shared" si="12"/>
        <v>0.030092592592637857</v>
      </c>
      <c r="F82" s="2" t="str">
        <f t="shared" si="9"/>
        <v>GOOD</v>
      </c>
    </row>
    <row r="83" spans="1:6" ht="12.75">
      <c r="A83" s="1">
        <v>441.999999999998</v>
      </c>
      <c r="B83" s="1">
        <f t="shared" si="8"/>
        <v>446.999999999998</v>
      </c>
      <c r="C83" s="1">
        <f t="shared" si="10"/>
        <v>220.99999999999898</v>
      </c>
      <c r="D83" s="1">
        <f t="shared" si="11"/>
        <v>221.0296296296287</v>
      </c>
      <c r="E83" s="1">
        <f t="shared" si="12"/>
        <v>0.029629629629710053</v>
      </c>
      <c r="F83" s="2" t="str">
        <f t="shared" si="9"/>
        <v>GOOD</v>
      </c>
    </row>
    <row r="84" spans="1:6" ht="12.75">
      <c r="A84" s="1">
        <v>442.024999999998</v>
      </c>
      <c r="B84" s="1">
        <f t="shared" si="8"/>
        <v>447.024999999998</v>
      </c>
      <c r="C84" s="1">
        <f t="shared" si="10"/>
        <v>221.012499999999</v>
      </c>
      <c r="D84" s="1">
        <f t="shared" si="11"/>
        <v>221.04166666666566</v>
      </c>
      <c r="E84" s="1">
        <f t="shared" si="12"/>
        <v>0.02916666666666856</v>
      </c>
      <c r="F84" s="2" t="str">
        <f t="shared" si="9"/>
        <v>GOOD</v>
      </c>
    </row>
    <row r="85" spans="1:6" ht="12.75">
      <c r="A85" s="1">
        <v>442.049999999998</v>
      </c>
      <c r="B85" s="1">
        <f t="shared" si="8"/>
        <v>447.049999999998</v>
      </c>
      <c r="C85" s="1">
        <f t="shared" si="10"/>
        <v>221.024999999999</v>
      </c>
      <c r="D85" s="1">
        <f t="shared" si="11"/>
        <v>221.05370370370275</v>
      </c>
      <c r="E85" s="1">
        <f t="shared" si="12"/>
        <v>0.028703703703740757</v>
      </c>
      <c r="F85" s="2" t="str">
        <f t="shared" si="9"/>
        <v>GOOD</v>
      </c>
    </row>
    <row r="86" spans="1:6" ht="12.75">
      <c r="A86" s="1">
        <v>442.074999999998</v>
      </c>
      <c r="B86" s="1">
        <f t="shared" si="8"/>
        <v>447.074999999998</v>
      </c>
      <c r="C86" s="1">
        <f t="shared" si="10"/>
        <v>221.037499999999</v>
      </c>
      <c r="D86" s="1">
        <f t="shared" si="11"/>
        <v>221.06574074073976</v>
      </c>
      <c r="E86" s="1">
        <f t="shared" si="12"/>
        <v>0.02824074074075611</v>
      </c>
      <c r="F86" s="2" t="str">
        <f t="shared" si="9"/>
        <v>GOOD</v>
      </c>
    </row>
    <row r="87" spans="1:6" ht="12.75">
      <c r="A87" s="1">
        <v>442.099999999998</v>
      </c>
      <c r="B87" s="1">
        <f t="shared" si="8"/>
        <v>447.099999999998</v>
      </c>
      <c r="C87" s="1">
        <f t="shared" si="10"/>
        <v>221.049999999999</v>
      </c>
      <c r="D87" s="1">
        <f t="shared" si="11"/>
        <v>221.07777777777682</v>
      </c>
      <c r="E87" s="1">
        <f t="shared" si="12"/>
        <v>0.027777777777828305</v>
      </c>
      <c r="F87" s="2" t="str">
        <f t="shared" si="9"/>
        <v>GOOD</v>
      </c>
    </row>
    <row r="88" spans="1:6" ht="12.75">
      <c r="A88" s="1">
        <v>442.124999999998</v>
      </c>
      <c r="B88" s="1">
        <f t="shared" si="8"/>
        <v>447.124999999998</v>
      </c>
      <c r="C88" s="1">
        <f t="shared" si="10"/>
        <v>221.062499999999</v>
      </c>
      <c r="D88" s="1">
        <f t="shared" si="11"/>
        <v>221.08981481481385</v>
      </c>
      <c r="E88" s="1">
        <f t="shared" si="12"/>
        <v>0.027314814814843658</v>
      </c>
      <c r="F88" s="2" t="str">
        <f t="shared" si="9"/>
        <v>GOOD</v>
      </c>
    </row>
    <row r="89" spans="1:6" ht="12.75">
      <c r="A89" s="1">
        <v>442.149999999998</v>
      </c>
      <c r="B89" s="1">
        <f t="shared" si="8"/>
        <v>447.149999999998</v>
      </c>
      <c r="C89" s="1">
        <f t="shared" si="10"/>
        <v>221.074999999999</v>
      </c>
      <c r="D89" s="1">
        <f t="shared" si="11"/>
        <v>221.10185185185085</v>
      </c>
      <c r="E89" s="1">
        <f t="shared" si="12"/>
        <v>0.02685185185185901</v>
      </c>
      <c r="F89" s="2" t="str">
        <f t="shared" si="9"/>
        <v>GOOD</v>
      </c>
    </row>
    <row r="90" spans="1:6" ht="12.75">
      <c r="A90" s="1">
        <v>442.174999999998</v>
      </c>
      <c r="B90" s="1">
        <f t="shared" si="8"/>
        <v>447.174999999998</v>
      </c>
      <c r="C90" s="1">
        <f t="shared" si="10"/>
        <v>221.087499999999</v>
      </c>
      <c r="D90" s="1">
        <f t="shared" si="11"/>
        <v>221.11388888888794</v>
      </c>
      <c r="E90" s="1">
        <f t="shared" si="12"/>
        <v>0.026388888888931206</v>
      </c>
      <c r="F90" s="2" t="str">
        <f t="shared" si="9"/>
        <v>GOOD</v>
      </c>
    </row>
    <row r="91" spans="1:6" ht="12.75">
      <c r="A91" s="1">
        <v>442.199999999998</v>
      </c>
      <c r="B91" s="1">
        <f t="shared" si="8"/>
        <v>447.199999999998</v>
      </c>
      <c r="C91" s="1">
        <f t="shared" si="10"/>
        <v>221.099999999999</v>
      </c>
      <c r="D91" s="1">
        <f t="shared" si="11"/>
        <v>221.12592592592495</v>
      </c>
      <c r="E91" s="1">
        <f t="shared" si="12"/>
        <v>0.025925925925946558</v>
      </c>
      <c r="F91" s="2" t="str">
        <f t="shared" si="9"/>
        <v>GOOD</v>
      </c>
    </row>
    <row r="92" spans="1:6" ht="12.75">
      <c r="A92" s="1">
        <v>442.224999999998</v>
      </c>
      <c r="B92" s="1">
        <f t="shared" si="8"/>
        <v>447.224999999998</v>
      </c>
      <c r="C92" s="1">
        <f t="shared" si="10"/>
        <v>221.112499999999</v>
      </c>
      <c r="D92" s="1">
        <f t="shared" si="11"/>
        <v>221.137962962962</v>
      </c>
      <c r="E92" s="1">
        <f t="shared" si="12"/>
        <v>0.025462962963018754</v>
      </c>
      <c r="F92" s="2" t="str">
        <f t="shared" si="9"/>
        <v>GOOD</v>
      </c>
    </row>
    <row r="93" spans="1:6" ht="12.75">
      <c r="A93" s="1">
        <v>442.249999999998</v>
      </c>
      <c r="B93" s="1">
        <f t="shared" si="8"/>
        <v>447.249999999998</v>
      </c>
      <c r="C93" s="1">
        <f t="shared" si="10"/>
        <v>221.124999999999</v>
      </c>
      <c r="D93" s="1">
        <f t="shared" si="11"/>
        <v>221.14999999999904</v>
      </c>
      <c r="E93" s="1">
        <f t="shared" si="12"/>
        <v>0.025000000000034106</v>
      </c>
      <c r="F93" s="2" t="str">
        <f t="shared" si="9"/>
        <v>GOOD</v>
      </c>
    </row>
    <row r="94" spans="1:6" ht="12.75">
      <c r="A94" s="1">
        <v>442.274999999998</v>
      </c>
      <c r="B94" s="1">
        <f t="shared" si="8"/>
        <v>447.274999999998</v>
      </c>
      <c r="C94" s="1">
        <f t="shared" si="10"/>
        <v>221.137499999999</v>
      </c>
      <c r="D94" s="1">
        <f t="shared" si="11"/>
        <v>221.16203703703604</v>
      </c>
      <c r="E94" s="1">
        <f t="shared" si="12"/>
        <v>0.02453703703704946</v>
      </c>
      <c r="F94" s="2" t="str">
        <f t="shared" si="9"/>
        <v>GOOD</v>
      </c>
    </row>
    <row r="95" spans="1:6" ht="12.75">
      <c r="A95" s="1">
        <v>442.299999999998</v>
      </c>
      <c r="B95" s="1">
        <f t="shared" si="8"/>
        <v>447.299999999998</v>
      </c>
      <c r="C95" s="1">
        <f t="shared" si="10"/>
        <v>221.149999999999</v>
      </c>
      <c r="D95" s="1">
        <f t="shared" si="11"/>
        <v>221.1740740740731</v>
      </c>
      <c r="E95" s="1">
        <f t="shared" si="12"/>
        <v>0.024074074074093232</v>
      </c>
      <c r="F95" s="2" t="str">
        <f t="shared" si="9"/>
        <v>GOOD</v>
      </c>
    </row>
    <row r="96" spans="1:6" ht="12.75">
      <c r="A96" s="1">
        <v>442.324999999998</v>
      </c>
      <c r="B96" s="1">
        <f t="shared" si="8"/>
        <v>447.324999999998</v>
      </c>
      <c r="C96" s="1">
        <f t="shared" si="10"/>
        <v>221.162499999999</v>
      </c>
      <c r="D96" s="1">
        <f t="shared" si="11"/>
        <v>221.18611111111014</v>
      </c>
      <c r="E96" s="1">
        <f t="shared" si="12"/>
        <v>0.023611111111137006</v>
      </c>
      <c r="F96" s="2" t="str">
        <f t="shared" si="9"/>
        <v>GOOD</v>
      </c>
    </row>
    <row r="97" spans="1:6" ht="12.75">
      <c r="A97" s="1">
        <v>442.349999999998</v>
      </c>
      <c r="B97" s="1">
        <f t="shared" si="8"/>
        <v>447.349999999998</v>
      </c>
      <c r="C97" s="1">
        <f t="shared" si="10"/>
        <v>221.174999999999</v>
      </c>
      <c r="D97" s="1">
        <f t="shared" si="11"/>
        <v>221.1981481481472</v>
      </c>
      <c r="E97" s="1">
        <f t="shared" si="12"/>
        <v>0.023148148148209202</v>
      </c>
      <c r="F97" s="2" t="str">
        <f t="shared" si="9"/>
        <v>GOOD</v>
      </c>
    </row>
    <row r="98" spans="1:6" ht="12.75">
      <c r="A98" s="1">
        <v>442.374999999998</v>
      </c>
      <c r="B98" s="1">
        <f t="shared" si="8"/>
        <v>447.374999999998</v>
      </c>
      <c r="C98" s="1">
        <f t="shared" si="10"/>
        <v>221.187499999999</v>
      </c>
      <c r="D98" s="1">
        <f t="shared" si="11"/>
        <v>221.21018518518423</v>
      </c>
      <c r="E98" s="1">
        <f t="shared" si="12"/>
        <v>0.022685185185224555</v>
      </c>
      <c r="F98" s="2" t="str">
        <f t="shared" si="9"/>
        <v>GOOD</v>
      </c>
    </row>
    <row r="99" spans="1:6" ht="12.75">
      <c r="A99" s="1">
        <v>442.399999999998</v>
      </c>
      <c r="B99" s="1">
        <f t="shared" si="8"/>
        <v>447.399999999998</v>
      </c>
      <c r="C99" s="1">
        <f t="shared" si="10"/>
        <v>221.199999999999</v>
      </c>
      <c r="D99" s="1">
        <f t="shared" si="11"/>
        <v>221.22222222222123</v>
      </c>
      <c r="E99" s="1">
        <f t="shared" si="12"/>
        <v>0.022222222222239907</v>
      </c>
      <c r="F99" s="2" t="str">
        <f t="shared" si="9"/>
        <v>GOOD</v>
      </c>
    </row>
    <row r="100" spans="1:6" ht="12.75">
      <c r="A100" s="1">
        <v>442.424999999998</v>
      </c>
      <c r="B100" s="1">
        <f t="shared" si="8"/>
        <v>447.424999999998</v>
      </c>
      <c r="C100" s="1">
        <f t="shared" si="10"/>
        <v>221.212499999999</v>
      </c>
      <c r="D100" s="1">
        <f t="shared" si="11"/>
        <v>221.2342592592583</v>
      </c>
      <c r="E100" s="1">
        <f t="shared" si="12"/>
        <v>0.02175925925928368</v>
      </c>
      <c r="F100" s="2" t="str">
        <f t="shared" si="9"/>
        <v>GOOD</v>
      </c>
    </row>
    <row r="101" spans="1:6" ht="12.75">
      <c r="A101" s="1">
        <v>442.449999999998</v>
      </c>
      <c r="B101" s="1">
        <f t="shared" si="8"/>
        <v>447.449999999998</v>
      </c>
      <c r="C101" s="1">
        <f t="shared" si="10"/>
        <v>221.224999999999</v>
      </c>
      <c r="D101" s="1">
        <f t="shared" si="11"/>
        <v>221.24629629629533</v>
      </c>
      <c r="E101" s="1">
        <f t="shared" si="12"/>
        <v>0.021296296296327455</v>
      </c>
      <c r="F101" s="2" t="str">
        <f t="shared" si="9"/>
        <v>GOOD</v>
      </c>
    </row>
    <row r="102" spans="1:6" ht="12.75">
      <c r="A102" s="1">
        <v>442.474999999998</v>
      </c>
      <c r="B102" s="1">
        <f t="shared" si="8"/>
        <v>447.474999999998</v>
      </c>
      <c r="C102" s="1">
        <f t="shared" si="10"/>
        <v>221.237499999999</v>
      </c>
      <c r="D102" s="1">
        <f t="shared" si="11"/>
        <v>221.25833333333236</v>
      </c>
      <c r="E102" s="1">
        <f t="shared" si="12"/>
        <v>0.02083333333337123</v>
      </c>
      <c r="F102" s="2" t="str">
        <f t="shared" si="9"/>
        <v>GOOD</v>
      </c>
    </row>
    <row r="103" spans="1:6" ht="12.75">
      <c r="A103" s="1">
        <v>442.499999999998</v>
      </c>
      <c r="B103" s="1">
        <f t="shared" si="8"/>
        <v>447.499999999998</v>
      </c>
      <c r="C103" s="1">
        <f t="shared" si="10"/>
        <v>221.249999999999</v>
      </c>
      <c r="D103" s="1">
        <f t="shared" si="11"/>
        <v>221.27037037036942</v>
      </c>
      <c r="E103" s="1">
        <f t="shared" si="12"/>
        <v>0.020370370370415003</v>
      </c>
      <c r="F103" s="2" t="str">
        <f t="shared" si="9"/>
        <v>GOOD</v>
      </c>
    </row>
    <row r="104" spans="1:6" ht="12.75">
      <c r="A104" s="1">
        <v>442.524999999998</v>
      </c>
      <c r="B104" s="1">
        <f t="shared" si="8"/>
        <v>447.524999999998</v>
      </c>
      <c r="C104" s="1">
        <f t="shared" si="10"/>
        <v>221.26249999999902</v>
      </c>
      <c r="D104" s="1">
        <f t="shared" si="11"/>
        <v>221.28240740740642</v>
      </c>
      <c r="E104" s="1">
        <f t="shared" si="12"/>
        <v>0.019907407407401934</v>
      </c>
      <c r="F104" s="2" t="str">
        <f t="shared" si="9"/>
        <v>GOOD</v>
      </c>
    </row>
    <row r="105" spans="1:6" ht="12.75">
      <c r="A105" s="1">
        <v>442.549999999998</v>
      </c>
      <c r="B105" s="1">
        <f t="shared" si="8"/>
        <v>447.549999999998</v>
      </c>
      <c r="C105" s="1">
        <f t="shared" si="10"/>
        <v>221.274999999999</v>
      </c>
      <c r="D105" s="1">
        <f t="shared" si="11"/>
        <v>221.29444444444346</v>
      </c>
      <c r="E105" s="1">
        <f t="shared" si="12"/>
        <v>0.019444444444445708</v>
      </c>
      <c r="F105" s="2" t="str">
        <f t="shared" si="9"/>
        <v>GOOD</v>
      </c>
    </row>
    <row r="106" spans="1:6" ht="12.75">
      <c r="A106" s="1">
        <v>442.574999999998</v>
      </c>
      <c r="B106" s="1">
        <f t="shared" si="8"/>
        <v>447.574999999998</v>
      </c>
      <c r="C106" s="1">
        <f t="shared" si="10"/>
        <v>221.287499999999</v>
      </c>
      <c r="D106" s="1">
        <f t="shared" si="11"/>
        <v>221.30648148148052</v>
      </c>
      <c r="E106" s="1">
        <f t="shared" si="12"/>
        <v>0.018981481481517903</v>
      </c>
      <c r="F106" s="2" t="str">
        <f t="shared" si="9"/>
        <v>GOOD</v>
      </c>
    </row>
    <row r="107" spans="1:6" ht="12.75">
      <c r="A107" s="1">
        <v>442.599999999998</v>
      </c>
      <c r="B107" s="1">
        <f t="shared" si="8"/>
        <v>447.599999999998</v>
      </c>
      <c r="C107" s="1">
        <f t="shared" si="10"/>
        <v>221.299999999999</v>
      </c>
      <c r="D107" s="1">
        <f t="shared" si="11"/>
        <v>221.31851851851755</v>
      </c>
      <c r="E107" s="1">
        <f t="shared" si="12"/>
        <v>0.018518518518561677</v>
      </c>
      <c r="F107" s="2" t="str">
        <f t="shared" si="9"/>
        <v>GOOD</v>
      </c>
    </row>
    <row r="108" spans="1:6" ht="12.75">
      <c r="A108" s="1">
        <v>442.624999999998</v>
      </c>
      <c r="B108" s="1">
        <f t="shared" si="8"/>
        <v>447.624999999998</v>
      </c>
      <c r="C108" s="1">
        <f t="shared" si="10"/>
        <v>221.312499999999</v>
      </c>
      <c r="D108" s="1">
        <f t="shared" si="11"/>
        <v>221.3305555555546</v>
      </c>
      <c r="E108" s="1">
        <f t="shared" si="12"/>
        <v>0.01805555555560545</v>
      </c>
      <c r="F108" s="2" t="str">
        <f t="shared" si="9"/>
        <v>GOOD</v>
      </c>
    </row>
    <row r="109" spans="1:6" ht="12.75">
      <c r="A109" s="1">
        <v>442.649999999998</v>
      </c>
      <c r="B109" s="1">
        <f t="shared" si="8"/>
        <v>447.649999999998</v>
      </c>
      <c r="C109" s="1">
        <f t="shared" si="10"/>
        <v>221.324999999999</v>
      </c>
      <c r="D109" s="1">
        <f t="shared" si="11"/>
        <v>221.34259259259161</v>
      </c>
      <c r="E109" s="1">
        <f t="shared" si="12"/>
        <v>0.017592592592620804</v>
      </c>
      <c r="F109" s="2" t="str">
        <f t="shared" si="9"/>
        <v>GOOD</v>
      </c>
    </row>
    <row r="110" spans="1:6" ht="12.75">
      <c r="A110" s="1">
        <v>442.674999999998</v>
      </c>
      <c r="B110" s="1">
        <f t="shared" si="8"/>
        <v>447.674999999998</v>
      </c>
      <c r="C110" s="1">
        <f t="shared" si="10"/>
        <v>221.337499999999</v>
      </c>
      <c r="D110" s="1">
        <f t="shared" si="11"/>
        <v>221.35462962962865</v>
      </c>
      <c r="E110" s="1">
        <f t="shared" si="12"/>
        <v>0.017129629629636156</v>
      </c>
      <c r="F110" s="2" t="str">
        <f t="shared" si="9"/>
        <v>GOOD</v>
      </c>
    </row>
    <row r="111" spans="1:6" ht="12.75">
      <c r="A111" s="1">
        <v>442.699999999998</v>
      </c>
      <c r="B111" s="1">
        <f t="shared" si="8"/>
        <v>447.699999999998</v>
      </c>
      <c r="C111" s="1">
        <f t="shared" si="10"/>
        <v>221.349999999999</v>
      </c>
      <c r="D111" s="1">
        <f t="shared" si="11"/>
        <v>221.3666666666657</v>
      </c>
      <c r="E111" s="1">
        <f t="shared" si="12"/>
        <v>0.016666666666708352</v>
      </c>
      <c r="F111" s="2" t="str">
        <f t="shared" si="9"/>
        <v>GOOD</v>
      </c>
    </row>
    <row r="112" spans="1:6" ht="12.75">
      <c r="A112" s="1">
        <v>442.724999999998</v>
      </c>
      <c r="B112" s="1">
        <f t="shared" si="8"/>
        <v>447.724999999998</v>
      </c>
      <c r="C112" s="1">
        <f t="shared" si="10"/>
        <v>221.362499999999</v>
      </c>
      <c r="D112" s="1">
        <f t="shared" si="11"/>
        <v>221.3787037037027</v>
      </c>
      <c r="E112" s="1">
        <f t="shared" si="12"/>
        <v>0.016203703703723704</v>
      </c>
      <c r="F112" s="2" t="str">
        <f t="shared" si="9"/>
        <v>GOOD</v>
      </c>
    </row>
    <row r="113" spans="1:6" ht="12.75">
      <c r="A113" s="1">
        <v>442.749999999997</v>
      </c>
      <c r="B113" s="1">
        <f t="shared" si="8"/>
        <v>447.749999999997</v>
      </c>
      <c r="C113" s="1">
        <f t="shared" si="10"/>
        <v>221.3749999999985</v>
      </c>
      <c r="D113" s="1">
        <f t="shared" si="11"/>
        <v>221.3907407407393</v>
      </c>
      <c r="E113" s="1">
        <f t="shared" si="12"/>
        <v>0.0157407407407959</v>
      </c>
      <c r="F113" s="2" t="str">
        <f t="shared" si="9"/>
        <v>GOOD</v>
      </c>
    </row>
    <row r="114" spans="1:6" ht="12.75">
      <c r="A114" s="1">
        <v>442.774999999997</v>
      </c>
      <c r="B114" s="1">
        <f t="shared" si="8"/>
        <v>447.774999999997</v>
      </c>
      <c r="C114" s="1">
        <f t="shared" si="10"/>
        <v>221.3874999999985</v>
      </c>
      <c r="D114" s="1">
        <f t="shared" si="11"/>
        <v>221.40277777777632</v>
      </c>
      <c r="E114" s="1">
        <f t="shared" si="12"/>
        <v>0.015277777777811252</v>
      </c>
      <c r="F114" s="2" t="str">
        <f t="shared" si="9"/>
        <v>GOOD</v>
      </c>
    </row>
    <row r="115" spans="1:6" ht="12.75">
      <c r="A115" s="1">
        <v>442.799999999997</v>
      </c>
      <c r="B115" s="1">
        <f t="shared" si="8"/>
        <v>447.799999999997</v>
      </c>
      <c r="C115" s="1">
        <f t="shared" si="10"/>
        <v>221.3999999999985</v>
      </c>
      <c r="D115" s="1">
        <f t="shared" si="11"/>
        <v>221.41481481481338</v>
      </c>
      <c r="E115" s="1">
        <f t="shared" si="12"/>
        <v>0.014814814814883448</v>
      </c>
      <c r="F115" s="2" t="str">
        <f t="shared" si="9"/>
        <v>BAD</v>
      </c>
    </row>
    <row r="116" spans="1:6" ht="12.75">
      <c r="A116" s="1">
        <v>442.824999999997</v>
      </c>
      <c r="B116" s="1">
        <f t="shared" si="8"/>
        <v>447.824999999997</v>
      </c>
      <c r="C116" s="1">
        <f t="shared" si="10"/>
        <v>221.4124999999985</v>
      </c>
      <c r="D116" s="1">
        <f t="shared" si="11"/>
        <v>221.4268518518504</v>
      </c>
      <c r="E116" s="1">
        <f t="shared" si="12"/>
        <v>0.0143518518518988</v>
      </c>
      <c r="F116" s="2" t="str">
        <f t="shared" si="9"/>
        <v>BAD</v>
      </c>
    </row>
    <row r="117" spans="1:6" ht="12.75">
      <c r="A117" s="1">
        <v>442.849999999997</v>
      </c>
      <c r="B117" s="1">
        <f t="shared" si="8"/>
        <v>447.849999999997</v>
      </c>
      <c r="C117" s="1">
        <f t="shared" si="10"/>
        <v>221.4249999999985</v>
      </c>
      <c r="D117" s="1">
        <f t="shared" si="11"/>
        <v>221.43888888888742</v>
      </c>
      <c r="E117" s="1">
        <f t="shared" si="12"/>
        <v>0.013888888888914153</v>
      </c>
      <c r="F117" s="2" t="str">
        <f t="shared" si="9"/>
        <v>BAD</v>
      </c>
    </row>
    <row r="118" spans="1:6" ht="12.75">
      <c r="A118" s="1">
        <v>442.874999999997</v>
      </c>
      <c r="B118" s="1">
        <f t="shared" si="8"/>
        <v>447.874999999997</v>
      </c>
      <c r="C118" s="1">
        <f t="shared" si="10"/>
        <v>221.43749999999852</v>
      </c>
      <c r="D118" s="1">
        <f t="shared" si="11"/>
        <v>221.45092592592448</v>
      </c>
      <c r="E118" s="1">
        <f t="shared" si="12"/>
        <v>0.013425925925957927</v>
      </c>
      <c r="F118" s="2" t="str">
        <f t="shared" si="9"/>
        <v>BAD</v>
      </c>
    </row>
    <row r="119" spans="1:6" ht="12.75">
      <c r="A119" s="1">
        <v>442.899999999997</v>
      </c>
      <c r="B119" s="1">
        <f t="shared" si="8"/>
        <v>447.899999999997</v>
      </c>
      <c r="C119" s="1">
        <f t="shared" si="10"/>
        <v>221.4499999999985</v>
      </c>
      <c r="D119" s="1">
        <f t="shared" si="11"/>
        <v>221.4629629629615</v>
      </c>
      <c r="E119" s="1">
        <f t="shared" si="12"/>
        <v>0.0129629629630017</v>
      </c>
      <c r="F119" s="2" t="str">
        <f t="shared" si="9"/>
        <v>BAD</v>
      </c>
    </row>
    <row r="120" spans="1:6" ht="12.75">
      <c r="A120" s="1">
        <v>442.924999999997</v>
      </c>
      <c r="B120" s="1">
        <f t="shared" si="8"/>
        <v>447.924999999997</v>
      </c>
      <c r="C120" s="1">
        <f t="shared" si="10"/>
        <v>221.4624999999985</v>
      </c>
      <c r="D120" s="1">
        <f t="shared" si="11"/>
        <v>221.47499999999857</v>
      </c>
      <c r="E120" s="1">
        <f t="shared" si="12"/>
        <v>0.012500000000073896</v>
      </c>
      <c r="F120" s="2" t="str">
        <f t="shared" si="9"/>
        <v>BAD</v>
      </c>
    </row>
    <row r="121" spans="1:6" ht="12.75">
      <c r="A121" s="1">
        <v>442.949999999997</v>
      </c>
      <c r="B121" s="1">
        <f t="shared" si="8"/>
        <v>447.949999999997</v>
      </c>
      <c r="C121" s="1">
        <f t="shared" si="10"/>
        <v>221.4749999999985</v>
      </c>
      <c r="D121" s="1">
        <f t="shared" si="11"/>
        <v>221.48703703703558</v>
      </c>
      <c r="E121" s="1">
        <f t="shared" si="12"/>
        <v>0.012037037037089249</v>
      </c>
      <c r="F121" s="2" t="str">
        <f t="shared" si="9"/>
        <v>BAD</v>
      </c>
    </row>
    <row r="122" spans="1:6" ht="12.75">
      <c r="A122" s="1">
        <v>442.974999999997</v>
      </c>
      <c r="B122" s="1">
        <f t="shared" si="8"/>
        <v>447.974999999997</v>
      </c>
      <c r="C122" s="1">
        <f t="shared" si="10"/>
        <v>221.4874999999985</v>
      </c>
      <c r="D122" s="1">
        <f t="shared" si="11"/>
        <v>221.4990740740726</v>
      </c>
      <c r="E122" s="1">
        <f t="shared" si="12"/>
        <v>0.011574074074104601</v>
      </c>
      <c r="F122" s="2" t="str">
        <f t="shared" si="9"/>
        <v>BAD</v>
      </c>
    </row>
    <row r="123" spans="1:6" ht="12.75">
      <c r="A123" s="1">
        <v>442.999999999997</v>
      </c>
      <c r="B123" s="1">
        <f t="shared" si="8"/>
        <v>447.999999999997</v>
      </c>
      <c r="C123" s="1">
        <f t="shared" si="10"/>
        <v>221.4999999999985</v>
      </c>
      <c r="D123" s="1">
        <f t="shared" si="11"/>
        <v>221.51111111110967</v>
      </c>
      <c r="E123" s="1">
        <f t="shared" si="12"/>
        <v>0.011111111111176797</v>
      </c>
      <c r="F123" s="2" t="str">
        <f t="shared" si="9"/>
        <v>BAD</v>
      </c>
    </row>
    <row r="124" spans="1:6" ht="12.75">
      <c r="A124" s="1">
        <v>443.024999999997</v>
      </c>
      <c r="B124" s="1">
        <f t="shared" si="8"/>
        <v>448.024999999997</v>
      </c>
      <c r="C124" s="1">
        <f t="shared" si="10"/>
        <v>221.5124999999985</v>
      </c>
      <c r="D124" s="1">
        <f t="shared" si="11"/>
        <v>221.5231481481467</v>
      </c>
      <c r="E124" s="1">
        <f t="shared" si="12"/>
        <v>0.01064814814819215</v>
      </c>
      <c r="F124" s="2" t="str">
        <f t="shared" si="9"/>
        <v>BAD</v>
      </c>
    </row>
    <row r="125" spans="1:6" ht="12.75">
      <c r="A125" s="1">
        <v>443.049999999997</v>
      </c>
      <c r="B125" s="1">
        <f t="shared" si="8"/>
        <v>448.049999999997</v>
      </c>
      <c r="C125" s="1">
        <f t="shared" si="10"/>
        <v>221.5249999999985</v>
      </c>
      <c r="D125" s="1">
        <f t="shared" si="11"/>
        <v>221.53518518518376</v>
      </c>
      <c r="E125" s="1">
        <f t="shared" si="12"/>
        <v>0.010185185185264345</v>
      </c>
      <c r="F125" s="2" t="str">
        <f t="shared" si="9"/>
        <v>BAD</v>
      </c>
    </row>
    <row r="126" spans="1:6" ht="12.75">
      <c r="A126" s="1">
        <v>443.074999999997</v>
      </c>
      <c r="B126" s="1">
        <f t="shared" si="8"/>
        <v>448.074999999997</v>
      </c>
      <c r="C126" s="1">
        <f t="shared" si="10"/>
        <v>221.5374999999985</v>
      </c>
      <c r="D126" s="1">
        <f t="shared" si="11"/>
        <v>221.54722222222074</v>
      </c>
      <c r="E126" s="1">
        <f t="shared" si="12"/>
        <v>0.009722222222251276</v>
      </c>
      <c r="F126" s="2" t="str">
        <f t="shared" si="9"/>
        <v>BAD</v>
      </c>
    </row>
    <row r="127" spans="1:6" ht="12.75">
      <c r="A127" s="1">
        <v>443.099999999997</v>
      </c>
      <c r="B127" s="1">
        <f t="shared" si="8"/>
        <v>448.099999999997</v>
      </c>
      <c r="C127" s="1">
        <f t="shared" si="10"/>
        <v>221.5499999999985</v>
      </c>
      <c r="D127" s="1">
        <f t="shared" si="11"/>
        <v>221.5592592592578</v>
      </c>
      <c r="E127" s="1">
        <f t="shared" si="12"/>
        <v>0.00925925925929505</v>
      </c>
      <c r="F127" s="2" t="str">
        <f t="shared" si="9"/>
        <v>BAD</v>
      </c>
    </row>
    <row r="128" spans="1:6" ht="12.75">
      <c r="A128" s="1">
        <v>443.124999999997</v>
      </c>
      <c r="B128" s="1">
        <f t="shared" si="8"/>
        <v>448.124999999997</v>
      </c>
      <c r="C128" s="1">
        <f t="shared" si="10"/>
        <v>221.56249999999847</v>
      </c>
      <c r="D128" s="1">
        <f t="shared" si="11"/>
        <v>221.57129629629486</v>
      </c>
      <c r="E128" s="1">
        <f t="shared" si="12"/>
        <v>0.008796296296395667</v>
      </c>
      <c r="F128" s="2" t="str">
        <f t="shared" si="9"/>
        <v>BAD</v>
      </c>
    </row>
    <row r="129" spans="1:6" ht="12.75">
      <c r="A129" s="1">
        <v>443.149999999997</v>
      </c>
      <c r="B129" s="1">
        <f t="shared" si="8"/>
        <v>448.149999999997</v>
      </c>
      <c r="C129" s="1">
        <f t="shared" si="10"/>
        <v>221.5749999999985</v>
      </c>
      <c r="D129" s="1">
        <f t="shared" si="11"/>
        <v>221.5833333333319</v>
      </c>
      <c r="E129" s="1">
        <f t="shared" si="12"/>
        <v>0.008333333333382598</v>
      </c>
      <c r="F129" s="2" t="str">
        <f t="shared" si="9"/>
        <v>BAD</v>
      </c>
    </row>
    <row r="130" spans="1:6" ht="12.75">
      <c r="A130" s="1">
        <v>443.174999999997</v>
      </c>
      <c r="B130" s="1">
        <f t="shared" si="8"/>
        <v>448.174999999997</v>
      </c>
      <c r="C130" s="1">
        <f t="shared" si="10"/>
        <v>221.5874999999985</v>
      </c>
      <c r="D130" s="1">
        <f t="shared" si="11"/>
        <v>221.59537037036893</v>
      </c>
      <c r="E130" s="1">
        <f t="shared" si="12"/>
        <v>0.007870370370426372</v>
      </c>
      <c r="F130" s="2" t="str">
        <f t="shared" si="9"/>
        <v>BAD</v>
      </c>
    </row>
    <row r="131" spans="1:6" ht="12.75">
      <c r="A131" s="1">
        <v>443.199999999997</v>
      </c>
      <c r="B131" s="1">
        <f t="shared" si="8"/>
        <v>448.199999999997</v>
      </c>
      <c r="C131" s="1">
        <f t="shared" si="10"/>
        <v>221.5999999999985</v>
      </c>
      <c r="D131" s="1">
        <f t="shared" si="11"/>
        <v>221.60740740740593</v>
      </c>
      <c r="E131" s="1">
        <f t="shared" si="12"/>
        <v>0.007407407407441724</v>
      </c>
      <c r="F131" s="2" t="str">
        <f t="shared" si="9"/>
        <v>BAD</v>
      </c>
    </row>
    <row r="132" spans="1:6" ht="12.75">
      <c r="A132" s="1">
        <v>443.224999999997</v>
      </c>
      <c r="B132" s="1">
        <f aca="true" t="shared" si="13" ref="B132:B195">A132+$H$3</f>
        <v>448.224999999997</v>
      </c>
      <c r="C132" s="1">
        <f t="shared" si="10"/>
        <v>221.61249999999853</v>
      </c>
      <c r="D132" s="1">
        <f t="shared" si="11"/>
        <v>221.619444444443</v>
      </c>
      <c r="E132" s="1">
        <f t="shared" si="12"/>
        <v>0.006944444444457076</v>
      </c>
      <c r="F132" s="2" t="str">
        <f aca="true" t="shared" si="14" ref="F132:F195">IF(E132&lt;$I$3,"BAD","GOOD")</f>
        <v>BAD</v>
      </c>
    </row>
    <row r="133" spans="1:6" ht="12.75">
      <c r="A133" s="1">
        <v>443.249999999997</v>
      </c>
      <c r="B133" s="1">
        <f t="shared" si="13"/>
        <v>448.249999999997</v>
      </c>
      <c r="C133" s="1">
        <f t="shared" si="10"/>
        <v>221.6249999999985</v>
      </c>
      <c r="D133" s="1">
        <f t="shared" si="11"/>
        <v>221.63148148148002</v>
      </c>
      <c r="E133" s="1">
        <f t="shared" si="12"/>
        <v>0.006481481481529272</v>
      </c>
      <c r="F133" s="2" t="str">
        <f t="shared" si="14"/>
        <v>BAD</v>
      </c>
    </row>
    <row r="134" spans="1:6" ht="12.75">
      <c r="A134" s="1">
        <v>443.274999999997</v>
      </c>
      <c r="B134" s="1">
        <f t="shared" si="13"/>
        <v>448.274999999997</v>
      </c>
      <c r="C134" s="1">
        <f t="shared" si="10"/>
        <v>221.6374999999985</v>
      </c>
      <c r="D134" s="1">
        <f t="shared" si="11"/>
        <v>221.64351851851708</v>
      </c>
      <c r="E134" s="1">
        <f t="shared" si="12"/>
        <v>0.006018518518573046</v>
      </c>
      <c r="F134" s="2" t="str">
        <f t="shared" si="14"/>
        <v>BAD</v>
      </c>
    </row>
    <row r="135" spans="1:6" ht="12.75">
      <c r="A135" s="1">
        <v>443.299999999997</v>
      </c>
      <c r="B135" s="1">
        <f t="shared" si="13"/>
        <v>448.299999999997</v>
      </c>
      <c r="C135" s="1">
        <f t="shared" si="10"/>
        <v>221.6499999999985</v>
      </c>
      <c r="D135" s="1">
        <f t="shared" si="11"/>
        <v>221.65555555555412</v>
      </c>
      <c r="E135" s="1">
        <f t="shared" si="12"/>
        <v>0.00555555555561682</v>
      </c>
      <c r="F135" s="2" t="str">
        <f t="shared" si="14"/>
        <v>BAD</v>
      </c>
    </row>
    <row r="136" spans="1:6" ht="12.75">
      <c r="A136" s="1">
        <v>443.324999999997</v>
      </c>
      <c r="B136" s="1">
        <f t="shared" si="13"/>
        <v>448.324999999997</v>
      </c>
      <c r="C136" s="1">
        <f t="shared" si="10"/>
        <v>221.6624999999985</v>
      </c>
      <c r="D136" s="1">
        <f t="shared" si="11"/>
        <v>221.66759259259112</v>
      </c>
      <c r="E136" s="1">
        <f t="shared" si="12"/>
        <v>0.0050925925926321725</v>
      </c>
      <c r="F136" s="2" t="str">
        <f t="shared" si="14"/>
        <v>BAD</v>
      </c>
    </row>
    <row r="137" spans="1:6" ht="12.75">
      <c r="A137" s="1">
        <v>443.349999999997</v>
      </c>
      <c r="B137" s="1">
        <f t="shared" si="13"/>
        <v>448.349999999997</v>
      </c>
      <c r="C137" s="1">
        <f t="shared" si="10"/>
        <v>221.6749999999985</v>
      </c>
      <c r="D137" s="1">
        <f t="shared" si="11"/>
        <v>221.67962962962818</v>
      </c>
      <c r="E137" s="1">
        <f t="shared" si="12"/>
        <v>0.0046296296296759465</v>
      </c>
      <c r="F137" s="2" t="str">
        <f t="shared" si="14"/>
        <v>BAD</v>
      </c>
    </row>
    <row r="138" spans="1:6" ht="12.75">
      <c r="A138" s="1">
        <v>443.374999999997</v>
      </c>
      <c r="B138" s="1">
        <f t="shared" si="13"/>
        <v>448.374999999997</v>
      </c>
      <c r="C138" s="1">
        <f t="shared" si="10"/>
        <v>221.6874999999985</v>
      </c>
      <c r="D138" s="1">
        <f t="shared" si="11"/>
        <v>221.6916666666652</v>
      </c>
      <c r="E138" s="1">
        <f t="shared" si="12"/>
        <v>0.0041666666667197205</v>
      </c>
      <c r="F138" s="2" t="str">
        <f t="shared" si="14"/>
        <v>BAD</v>
      </c>
    </row>
    <row r="139" spans="1:6" ht="12.75">
      <c r="A139" s="1">
        <v>443.399999999997</v>
      </c>
      <c r="B139" s="1">
        <f t="shared" si="13"/>
        <v>448.399999999997</v>
      </c>
      <c r="C139" s="1">
        <f t="shared" si="10"/>
        <v>221.6999999999985</v>
      </c>
      <c r="D139" s="1">
        <f t="shared" si="11"/>
        <v>221.70370370370227</v>
      </c>
      <c r="E139" s="1">
        <f t="shared" si="12"/>
        <v>0.0037037037037634946</v>
      </c>
      <c r="F139" s="2" t="str">
        <f t="shared" si="14"/>
        <v>BAD</v>
      </c>
    </row>
    <row r="140" spans="1:6" ht="12.75">
      <c r="A140" s="1">
        <v>443.424999999997</v>
      </c>
      <c r="B140" s="1">
        <f t="shared" si="13"/>
        <v>448.424999999997</v>
      </c>
      <c r="C140" s="1">
        <f t="shared" si="10"/>
        <v>221.7124999999985</v>
      </c>
      <c r="D140" s="1">
        <f t="shared" si="11"/>
        <v>221.71574074073928</v>
      </c>
      <c r="E140" s="1">
        <f t="shared" si="12"/>
        <v>0.003240740740778847</v>
      </c>
      <c r="F140" s="2" t="str">
        <f t="shared" si="14"/>
        <v>BAD</v>
      </c>
    </row>
    <row r="141" spans="1:6" ht="12.75">
      <c r="A141" s="1">
        <v>443.449999999997</v>
      </c>
      <c r="B141" s="1">
        <f t="shared" si="13"/>
        <v>448.449999999997</v>
      </c>
      <c r="C141" s="1">
        <f t="shared" si="10"/>
        <v>221.7249999999985</v>
      </c>
      <c r="D141" s="1">
        <f t="shared" si="11"/>
        <v>221.7277777777763</v>
      </c>
      <c r="E141" s="1">
        <f t="shared" si="12"/>
        <v>0.002777777777822621</v>
      </c>
      <c r="F141" s="2" t="str">
        <f t="shared" si="14"/>
        <v>BAD</v>
      </c>
    </row>
    <row r="142" spans="1:6" ht="12.75">
      <c r="A142" s="1">
        <v>443.474999999997</v>
      </c>
      <c r="B142" s="1">
        <f t="shared" si="13"/>
        <v>448.474999999997</v>
      </c>
      <c r="C142" s="1">
        <f t="shared" si="10"/>
        <v>221.73749999999848</v>
      </c>
      <c r="D142" s="1">
        <f t="shared" si="11"/>
        <v>221.73981481481337</v>
      </c>
      <c r="E142" s="1">
        <f t="shared" si="12"/>
        <v>0.0023148148148948167</v>
      </c>
      <c r="F142" s="2" t="str">
        <f t="shared" si="14"/>
        <v>BAD</v>
      </c>
    </row>
    <row r="143" spans="1:6" ht="12.75">
      <c r="A143" s="1">
        <v>443.499999999997</v>
      </c>
      <c r="B143" s="1">
        <f t="shared" si="13"/>
        <v>448.499999999997</v>
      </c>
      <c r="C143" s="1">
        <f t="shared" si="10"/>
        <v>221.7499999999985</v>
      </c>
      <c r="D143" s="1">
        <f t="shared" si="11"/>
        <v>221.7518518518504</v>
      </c>
      <c r="E143" s="1">
        <f t="shared" si="12"/>
        <v>0.001851851851910169</v>
      </c>
      <c r="F143" s="2" t="str">
        <f t="shared" si="14"/>
        <v>BAD</v>
      </c>
    </row>
    <row r="144" spans="1:6" ht="12.75">
      <c r="A144" s="1">
        <v>443.524999999997</v>
      </c>
      <c r="B144" s="1">
        <f t="shared" si="13"/>
        <v>448.524999999997</v>
      </c>
      <c r="C144" s="1">
        <f aca="true" t="shared" si="15" ref="C144:C202">A144/$I$9*$I$6</f>
        <v>221.7624999999985</v>
      </c>
      <c r="D144" s="1">
        <f aca="true" t="shared" si="16" ref="D144:D202">(((B144+$J$9)/$H$9)*$H$6)+$J$12</f>
        <v>221.76388888888746</v>
      </c>
      <c r="E144" s="1">
        <f aca="true" t="shared" si="17" ref="E144:E202">ABS(C144-D144)</f>
        <v>0.001388888888953943</v>
      </c>
      <c r="F144" s="2" t="str">
        <f t="shared" si="14"/>
        <v>BAD</v>
      </c>
    </row>
    <row r="145" spans="1:6" ht="12.75">
      <c r="A145" s="1">
        <v>443.549999999997</v>
      </c>
      <c r="B145" s="1">
        <f t="shared" si="13"/>
        <v>448.549999999997</v>
      </c>
      <c r="C145" s="1">
        <f t="shared" si="15"/>
        <v>221.7749999999985</v>
      </c>
      <c r="D145" s="1">
        <f t="shared" si="16"/>
        <v>221.77592592592447</v>
      </c>
      <c r="E145" s="1">
        <f t="shared" si="17"/>
        <v>0.0009259259259692953</v>
      </c>
      <c r="F145" s="2" t="str">
        <f t="shared" si="14"/>
        <v>BAD</v>
      </c>
    </row>
    <row r="146" spans="1:6" ht="12.75">
      <c r="A146" s="1">
        <v>443.574999999997</v>
      </c>
      <c r="B146" s="1">
        <f t="shared" si="13"/>
        <v>448.574999999997</v>
      </c>
      <c r="C146" s="1">
        <f t="shared" si="15"/>
        <v>221.7874999999985</v>
      </c>
      <c r="D146" s="1">
        <f t="shared" si="16"/>
        <v>221.7879629629615</v>
      </c>
      <c r="E146" s="1">
        <f t="shared" si="17"/>
        <v>0.0004629629630130694</v>
      </c>
      <c r="F146" s="2" t="str">
        <f t="shared" si="14"/>
        <v>BAD</v>
      </c>
    </row>
    <row r="147" spans="1:6" ht="12.75">
      <c r="A147" s="1">
        <v>443.599999999997</v>
      </c>
      <c r="B147" s="1">
        <f t="shared" si="13"/>
        <v>448.599999999997</v>
      </c>
      <c r="C147" s="1">
        <f t="shared" si="15"/>
        <v>221.7999999999985</v>
      </c>
      <c r="D147" s="1">
        <f t="shared" si="16"/>
        <v>221.79999999999853</v>
      </c>
      <c r="E147" s="1">
        <f t="shared" si="17"/>
        <v>2.842170943040401E-14</v>
      </c>
      <c r="F147" s="2" t="str">
        <f t="shared" si="14"/>
        <v>BAD</v>
      </c>
    </row>
    <row r="148" spans="1:6" ht="12.75">
      <c r="A148" s="1">
        <v>443.624999999997</v>
      </c>
      <c r="B148" s="1">
        <f t="shared" si="13"/>
        <v>448.624999999997</v>
      </c>
      <c r="C148" s="1">
        <f t="shared" si="15"/>
        <v>221.8124999999985</v>
      </c>
      <c r="D148" s="1">
        <f t="shared" si="16"/>
        <v>221.8120370370356</v>
      </c>
      <c r="E148" s="1">
        <f t="shared" si="17"/>
        <v>0.00046296296289938255</v>
      </c>
      <c r="F148" s="2" t="str">
        <f t="shared" si="14"/>
        <v>BAD</v>
      </c>
    </row>
    <row r="149" spans="1:6" ht="12.75">
      <c r="A149" s="1">
        <v>443.649999999997</v>
      </c>
      <c r="B149" s="1">
        <f t="shared" si="13"/>
        <v>448.649999999997</v>
      </c>
      <c r="C149" s="1">
        <f t="shared" si="15"/>
        <v>221.8249999999985</v>
      </c>
      <c r="D149" s="1">
        <f t="shared" si="16"/>
        <v>221.82407407407266</v>
      </c>
      <c r="E149" s="1">
        <f t="shared" si="17"/>
        <v>0.0009259259258556085</v>
      </c>
      <c r="F149" s="2" t="str">
        <f t="shared" si="14"/>
        <v>BAD</v>
      </c>
    </row>
    <row r="150" spans="1:6" ht="12.75">
      <c r="A150" s="1">
        <v>443.674999999997</v>
      </c>
      <c r="B150" s="1">
        <f t="shared" si="13"/>
        <v>448.674999999997</v>
      </c>
      <c r="C150" s="1">
        <f t="shared" si="15"/>
        <v>221.8374999999985</v>
      </c>
      <c r="D150" s="1">
        <f t="shared" si="16"/>
        <v>221.83611111110963</v>
      </c>
      <c r="E150" s="1">
        <f t="shared" si="17"/>
        <v>0.001388888888868678</v>
      </c>
      <c r="F150" s="2" t="str">
        <f t="shared" si="14"/>
        <v>BAD</v>
      </c>
    </row>
    <row r="151" spans="1:6" ht="12.75">
      <c r="A151" s="1">
        <v>443.699999999997</v>
      </c>
      <c r="B151" s="1">
        <f t="shared" si="13"/>
        <v>448.699999999997</v>
      </c>
      <c r="C151" s="1">
        <f t="shared" si="15"/>
        <v>221.8499999999985</v>
      </c>
      <c r="D151" s="1">
        <f t="shared" si="16"/>
        <v>221.8481481481467</v>
      </c>
      <c r="E151" s="1">
        <f t="shared" si="17"/>
        <v>0.0018518518517964822</v>
      </c>
      <c r="F151" s="2" t="str">
        <f t="shared" si="14"/>
        <v>BAD</v>
      </c>
    </row>
    <row r="152" spans="1:6" ht="12.75">
      <c r="A152" s="1">
        <v>443.724999999997</v>
      </c>
      <c r="B152" s="1">
        <f t="shared" si="13"/>
        <v>448.724999999997</v>
      </c>
      <c r="C152" s="1">
        <f t="shared" si="15"/>
        <v>221.8624999999985</v>
      </c>
      <c r="D152" s="1">
        <f t="shared" si="16"/>
        <v>221.86018518518372</v>
      </c>
      <c r="E152" s="1">
        <f t="shared" si="17"/>
        <v>0.00231481481478113</v>
      </c>
      <c r="F152" s="2" t="str">
        <f t="shared" si="14"/>
        <v>BAD</v>
      </c>
    </row>
    <row r="153" spans="1:6" ht="12.75">
      <c r="A153" s="1">
        <v>443.749999999997</v>
      </c>
      <c r="B153" s="1">
        <f t="shared" si="13"/>
        <v>448.749999999997</v>
      </c>
      <c r="C153" s="1">
        <f t="shared" si="15"/>
        <v>221.8749999999985</v>
      </c>
      <c r="D153" s="1">
        <f t="shared" si="16"/>
        <v>221.87222222222078</v>
      </c>
      <c r="E153" s="1">
        <f t="shared" si="17"/>
        <v>0.002777777777708934</v>
      </c>
      <c r="F153" s="2" t="str">
        <f t="shared" si="14"/>
        <v>BAD</v>
      </c>
    </row>
    <row r="154" spans="1:6" ht="12.75">
      <c r="A154" s="1">
        <v>443.774999999997</v>
      </c>
      <c r="B154" s="1">
        <f t="shared" si="13"/>
        <v>448.774999999997</v>
      </c>
      <c r="C154" s="1">
        <f t="shared" si="15"/>
        <v>221.8874999999985</v>
      </c>
      <c r="D154" s="1">
        <f t="shared" si="16"/>
        <v>221.88425925925782</v>
      </c>
      <c r="E154" s="1">
        <f t="shared" si="17"/>
        <v>0.0032407407406935818</v>
      </c>
      <c r="F154" s="2" t="str">
        <f t="shared" si="14"/>
        <v>BAD</v>
      </c>
    </row>
    <row r="155" spans="1:6" ht="12.75">
      <c r="A155" s="1">
        <v>443.799999999997</v>
      </c>
      <c r="B155" s="1">
        <f t="shared" si="13"/>
        <v>448.799999999997</v>
      </c>
      <c r="C155" s="1">
        <f t="shared" si="15"/>
        <v>221.8999999999985</v>
      </c>
      <c r="D155" s="1">
        <f t="shared" si="16"/>
        <v>221.89629629629482</v>
      </c>
      <c r="E155" s="1">
        <f t="shared" si="17"/>
        <v>0.0037037037036782294</v>
      </c>
      <c r="F155" s="2" t="str">
        <f t="shared" si="14"/>
        <v>BAD</v>
      </c>
    </row>
    <row r="156" spans="1:6" ht="12.75">
      <c r="A156" s="1">
        <v>443.824999999997</v>
      </c>
      <c r="B156" s="1">
        <f t="shared" si="13"/>
        <v>448.824999999997</v>
      </c>
      <c r="C156" s="1">
        <f t="shared" si="15"/>
        <v>221.9124999999985</v>
      </c>
      <c r="D156" s="1">
        <f t="shared" si="16"/>
        <v>221.90833333333188</v>
      </c>
      <c r="E156" s="1">
        <f t="shared" si="17"/>
        <v>0.004166666666606034</v>
      </c>
      <c r="F156" s="2" t="str">
        <f t="shared" si="14"/>
        <v>BAD</v>
      </c>
    </row>
    <row r="157" spans="1:6" ht="12.75">
      <c r="A157" s="1">
        <v>443.849999999996</v>
      </c>
      <c r="B157" s="1">
        <f t="shared" si="13"/>
        <v>448.849999999996</v>
      </c>
      <c r="C157" s="1">
        <f t="shared" si="15"/>
        <v>221.924999999998</v>
      </c>
      <c r="D157" s="1">
        <f t="shared" si="16"/>
        <v>221.9203703703684</v>
      </c>
      <c r="E157" s="1">
        <f t="shared" si="17"/>
        <v>0.004629629629590681</v>
      </c>
      <c r="F157" s="2" t="str">
        <f t="shared" si="14"/>
        <v>BAD</v>
      </c>
    </row>
    <row r="158" spans="1:6" ht="12.75">
      <c r="A158" s="1">
        <v>443.874999999996</v>
      </c>
      <c r="B158" s="1">
        <f t="shared" si="13"/>
        <v>448.874999999996</v>
      </c>
      <c r="C158" s="1">
        <f t="shared" si="15"/>
        <v>221.937499999998</v>
      </c>
      <c r="D158" s="1">
        <f t="shared" si="16"/>
        <v>221.9324074074055</v>
      </c>
      <c r="E158" s="1">
        <f t="shared" si="17"/>
        <v>0.005092592592518486</v>
      </c>
      <c r="F158" s="2" t="str">
        <f t="shared" si="14"/>
        <v>BAD</v>
      </c>
    </row>
    <row r="159" spans="1:6" ht="12.75">
      <c r="A159" s="1">
        <v>443.899999999996</v>
      </c>
      <c r="B159" s="1">
        <f t="shared" si="13"/>
        <v>448.899999999996</v>
      </c>
      <c r="C159" s="1">
        <f t="shared" si="15"/>
        <v>221.949999999998</v>
      </c>
      <c r="D159" s="1">
        <f t="shared" si="16"/>
        <v>221.9444444444425</v>
      </c>
      <c r="E159" s="1">
        <f t="shared" si="17"/>
        <v>0.005555555555503133</v>
      </c>
      <c r="F159" s="2" t="str">
        <f t="shared" si="14"/>
        <v>BAD</v>
      </c>
    </row>
    <row r="160" spans="1:6" ht="12.75">
      <c r="A160" s="1">
        <v>443.924999999996</v>
      </c>
      <c r="B160" s="1">
        <f t="shared" si="13"/>
        <v>448.924999999996</v>
      </c>
      <c r="C160" s="1">
        <f t="shared" si="15"/>
        <v>221.962499999998</v>
      </c>
      <c r="D160" s="1">
        <f t="shared" si="16"/>
        <v>221.95648148147956</v>
      </c>
      <c r="E160" s="1">
        <f t="shared" si="17"/>
        <v>0.0060185185184309375</v>
      </c>
      <c r="F160" s="2" t="str">
        <f t="shared" si="14"/>
        <v>BAD</v>
      </c>
    </row>
    <row r="161" spans="1:6" ht="12.75">
      <c r="A161" s="1">
        <v>443.949999999996</v>
      </c>
      <c r="B161" s="1">
        <f t="shared" si="13"/>
        <v>448.949999999996</v>
      </c>
      <c r="C161" s="1">
        <f t="shared" si="15"/>
        <v>221.974999999998</v>
      </c>
      <c r="D161" s="1">
        <f t="shared" si="16"/>
        <v>221.9685185185166</v>
      </c>
      <c r="E161" s="1">
        <f t="shared" si="17"/>
        <v>0.006481481481415585</v>
      </c>
      <c r="F161" s="2" t="str">
        <f t="shared" si="14"/>
        <v>BAD</v>
      </c>
    </row>
    <row r="162" spans="1:6" ht="12.75">
      <c r="A162" s="1">
        <v>443.974999999996</v>
      </c>
      <c r="B162" s="1">
        <f t="shared" si="13"/>
        <v>448.974999999996</v>
      </c>
      <c r="C162" s="1">
        <f t="shared" si="15"/>
        <v>221.987499999998</v>
      </c>
      <c r="D162" s="1">
        <f t="shared" si="16"/>
        <v>221.9805555555536</v>
      </c>
      <c r="E162" s="1">
        <f t="shared" si="17"/>
        <v>0.006944444444400233</v>
      </c>
      <c r="F162" s="2" t="str">
        <f t="shared" si="14"/>
        <v>BAD</v>
      </c>
    </row>
    <row r="163" spans="1:6" ht="12.75">
      <c r="A163" s="1">
        <v>443.999999999996</v>
      </c>
      <c r="B163" s="1">
        <f t="shared" si="13"/>
        <v>448.999999999996</v>
      </c>
      <c r="C163" s="1">
        <f t="shared" si="15"/>
        <v>221.999999999998</v>
      </c>
      <c r="D163" s="1">
        <f t="shared" si="16"/>
        <v>221.99259259259068</v>
      </c>
      <c r="E163" s="1">
        <f t="shared" si="17"/>
        <v>0.007407407407328037</v>
      </c>
      <c r="F163" s="2" t="str">
        <f t="shared" si="14"/>
        <v>BAD</v>
      </c>
    </row>
    <row r="164" spans="1:6" ht="12.75">
      <c r="A164" s="1">
        <v>444.024999999996</v>
      </c>
      <c r="B164" s="1">
        <f t="shared" si="13"/>
        <v>449.024999999996</v>
      </c>
      <c r="C164" s="1">
        <f t="shared" si="15"/>
        <v>222.012499999998</v>
      </c>
      <c r="D164" s="1">
        <f t="shared" si="16"/>
        <v>222.0046296296277</v>
      </c>
      <c r="E164" s="1">
        <f t="shared" si="17"/>
        <v>0.007870370370312685</v>
      </c>
      <c r="F164" s="2" t="str">
        <f t="shared" si="14"/>
        <v>BAD</v>
      </c>
    </row>
    <row r="165" spans="1:6" ht="12.75">
      <c r="A165" s="1">
        <v>444.049999999996</v>
      </c>
      <c r="B165" s="1">
        <f t="shared" si="13"/>
        <v>449.049999999996</v>
      </c>
      <c r="C165" s="1">
        <f t="shared" si="15"/>
        <v>222.024999999998</v>
      </c>
      <c r="D165" s="1">
        <f t="shared" si="16"/>
        <v>222.01666666666475</v>
      </c>
      <c r="E165" s="1">
        <f t="shared" si="17"/>
        <v>0.008333333333240489</v>
      </c>
      <c r="F165" s="2" t="str">
        <f t="shared" si="14"/>
        <v>BAD</v>
      </c>
    </row>
    <row r="166" spans="1:6" ht="12.75">
      <c r="A166" s="1">
        <v>444.074999999996</v>
      </c>
      <c r="B166" s="1">
        <f t="shared" si="13"/>
        <v>449.074999999996</v>
      </c>
      <c r="C166" s="1">
        <f t="shared" si="15"/>
        <v>222.037499999998</v>
      </c>
      <c r="D166" s="1">
        <f t="shared" si="16"/>
        <v>222.02870370370178</v>
      </c>
      <c r="E166" s="1">
        <f t="shared" si="17"/>
        <v>0.008796296296225137</v>
      </c>
      <c r="F166" s="2" t="str">
        <f t="shared" si="14"/>
        <v>BAD</v>
      </c>
    </row>
    <row r="167" spans="1:6" ht="12.75">
      <c r="A167" s="1">
        <v>444.099999999996</v>
      </c>
      <c r="B167" s="1">
        <f t="shared" si="13"/>
        <v>449.099999999996</v>
      </c>
      <c r="C167" s="1">
        <f t="shared" si="15"/>
        <v>222.049999999998</v>
      </c>
      <c r="D167" s="1">
        <f t="shared" si="16"/>
        <v>222.04074074073878</v>
      </c>
      <c r="E167" s="1">
        <f t="shared" si="17"/>
        <v>0.009259259259209784</v>
      </c>
      <c r="F167" s="2" t="str">
        <f t="shared" si="14"/>
        <v>BAD</v>
      </c>
    </row>
    <row r="168" spans="1:6" ht="12.75">
      <c r="A168" s="1">
        <v>444.124999999996</v>
      </c>
      <c r="B168" s="1">
        <f t="shared" si="13"/>
        <v>449.124999999996</v>
      </c>
      <c r="C168" s="1">
        <f t="shared" si="15"/>
        <v>222.062499999998</v>
      </c>
      <c r="D168" s="1">
        <f t="shared" si="16"/>
        <v>222.05277777777584</v>
      </c>
      <c r="E168" s="1">
        <f t="shared" si="17"/>
        <v>0.00972222222216601</v>
      </c>
      <c r="F168" s="2" t="str">
        <f t="shared" si="14"/>
        <v>BAD</v>
      </c>
    </row>
    <row r="169" spans="1:6" ht="12.75">
      <c r="A169" s="1">
        <v>444.149999999996</v>
      </c>
      <c r="B169" s="1">
        <f t="shared" si="13"/>
        <v>449.149999999996</v>
      </c>
      <c r="C169" s="1">
        <f t="shared" si="15"/>
        <v>222.074999999998</v>
      </c>
      <c r="D169" s="1">
        <f t="shared" si="16"/>
        <v>222.06481481481288</v>
      </c>
      <c r="E169" s="1">
        <f t="shared" si="17"/>
        <v>0.010185185185122236</v>
      </c>
      <c r="F169" s="2" t="str">
        <f t="shared" si="14"/>
        <v>BAD</v>
      </c>
    </row>
    <row r="170" spans="1:6" ht="12.75">
      <c r="A170" s="1">
        <v>444.174999999996</v>
      </c>
      <c r="B170" s="1">
        <f t="shared" si="13"/>
        <v>449.174999999996</v>
      </c>
      <c r="C170" s="1">
        <f t="shared" si="15"/>
        <v>222.087499999998</v>
      </c>
      <c r="D170" s="1">
        <f t="shared" si="16"/>
        <v>222.07685185184994</v>
      </c>
      <c r="E170" s="1">
        <f t="shared" si="17"/>
        <v>0.01064814814805004</v>
      </c>
      <c r="F170" s="2" t="str">
        <f t="shared" si="14"/>
        <v>BAD</v>
      </c>
    </row>
    <row r="171" spans="1:6" ht="12.75">
      <c r="A171" s="1">
        <v>444.199999999996</v>
      </c>
      <c r="B171" s="1">
        <f t="shared" si="13"/>
        <v>449.199999999996</v>
      </c>
      <c r="C171" s="1">
        <f t="shared" si="15"/>
        <v>222.099999999998</v>
      </c>
      <c r="D171" s="1">
        <f t="shared" si="16"/>
        <v>222.08888888888697</v>
      </c>
      <c r="E171" s="1">
        <f t="shared" si="17"/>
        <v>0.011111111111034688</v>
      </c>
      <c r="F171" s="2" t="str">
        <f t="shared" si="14"/>
        <v>BAD</v>
      </c>
    </row>
    <row r="172" spans="1:6" ht="12.75">
      <c r="A172" s="1">
        <v>444.224999999996</v>
      </c>
      <c r="B172" s="1">
        <f t="shared" si="13"/>
        <v>449.224999999996</v>
      </c>
      <c r="C172" s="1">
        <f t="shared" si="15"/>
        <v>222.112499999998</v>
      </c>
      <c r="D172" s="1">
        <f t="shared" si="16"/>
        <v>222.10092592592397</v>
      </c>
      <c r="E172" s="1">
        <f t="shared" si="17"/>
        <v>0.011574074074019336</v>
      </c>
      <c r="F172" s="2" t="str">
        <f t="shared" si="14"/>
        <v>BAD</v>
      </c>
    </row>
    <row r="173" spans="1:6" ht="12.75">
      <c r="A173" s="1">
        <v>444.249999999996</v>
      </c>
      <c r="B173" s="1">
        <f t="shared" si="13"/>
        <v>449.249999999996</v>
      </c>
      <c r="C173" s="1">
        <f t="shared" si="15"/>
        <v>222.124999999998</v>
      </c>
      <c r="D173" s="1">
        <f t="shared" si="16"/>
        <v>222.11296296296103</v>
      </c>
      <c r="E173" s="1">
        <f t="shared" si="17"/>
        <v>0.012037037036975562</v>
      </c>
      <c r="F173" s="2" t="str">
        <f t="shared" si="14"/>
        <v>BAD</v>
      </c>
    </row>
    <row r="174" spans="1:6" ht="12.75">
      <c r="A174" s="1">
        <v>444.274999999996</v>
      </c>
      <c r="B174" s="1">
        <f t="shared" si="13"/>
        <v>449.274999999996</v>
      </c>
      <c r="C174" s="1">
        <f t="shared" si="15"/>
        <v>222.137499999998</v>
      </c>
      <c r="D174" s="1">
        <f t="shared" si="16"/>
        <v>222.12499999999807</v>
      </c>
      <c r="E174" s="1">
        <f t="shared" si="17"/>
        <v>0.012499999999931788</v>
      </c>
      <c r="F174" s="2" t="str">
        <f t="shared" si="14"/>
        <v>BAD</v>
      </c>
    </row>
    <row r="175" spans="1:6" ht="12.75">
      <c r="A175" s="1">
        <v>444.299999999996</v>
      </c>
      <c r="B175" s="1">
        <f t="shared" si="13"/>
        <v>449.299999999996</v>
      </c>
      <c r="C175" s="1">
        <f t="shared" si="15"/>
        <v>222.149999999998</v>
      </c>
      <c r="D175" s="1">
        <f t="shared" si="16"/>
        <v>222.1370370370351</v>
      </c>
      <c r="E175" s="1">
        <f t="shared" si="17"/>
        <v>0.012962962962888014</v>
      </c>
      <c r="F175" s="2" t="str">
        <f t="shared" si="14"/>
        <v>BAD</v>
      </c>
    </row>
    <row r="176" spans="1:6" ht="12.75">
      <c r="A176" s="1">
        <v>444.324999999996</v>
      </c>
      <c r="B176" s="1">
        <f t="shared" si="13"/>
        <v>449.324999999996</v>
      </c>
      <c r="C176" s="1">
        <f t="shared" si="15"/>
        <v>222.162499999998</v>
      </c>
      <c r="D176" s="1">
        <f t="shared" si="16"/>
        <v>222.14907407407216</v>
      </c>
      <c r="E176" s="1">
        <f t="shared" si="17"/>
        <v>0.01342592592584424</v>
      </c>
      <c r="F176" s="2" t="str">
        <f t="shared" si="14"/>
        <v>BAD</v>
      </c>
    </row>
    <row r="177" spans="1:6" ht="12.75">
      <c r="A177" s="1">
        <v>444.349999999996</v>
      </c>
      <c r="B177" s="1">
        <f t="shared" si="13"/>
        <v>449.349999999996</v>
      </c>
      <c r="C177" s="1">
        <f t="shared" si="15"/>
        <v>222.17499999999802</v>
      </c>
      <c r="D177" s="1">
        <f t="shared" si="16"/>
        <v>222.16111111110916</v>
      </c>
      <c r="E177" s="1">
        <f t="shared" si="17"/>
        <v>0.01388888888885731</v>
      </c>
      <c r="F177" s="2" t="str">
        <f t="shared" si="14"/>
        <v>BAD</v>
      </c>
    </row>
    <row r="178" spans="1:6" ht="12.75">
      <c r="A178" s="1">
        <v>444.374999999996</v>
      </c>
      <c r="B178" s="1">
        <f t="shared" si="13"/>
        <v>449.374999999996</v>
      </c>
      <c r="C178" s="1">
        <f t="shared" si="15"/>
        <v>222.187499999998</v>
      </c>
      <c r="D178" s="1">
        <f t="shared" si="16"/>
        <v>222.1731481481462</v>
      </c>
      <c r="E178" s="1">
        <f t="shared" si="17"/>
        <v>0.014351851851813535</v>
      </c>
      <c r="F178" s="2" t="str">
        <f t="shared" si="14"/>
        <v>BAD</v>
      </c>
    </row>
    <row r="179" spans="1:6" ht="12.75">
      <c r="A179" s="1">
        <v>444.399999999996</v>
      </c>
      <c r="B179" s="1">
        <f t="shared" si="13"/>
        <v>449.399999999996</v>
      </c>
      <c r="C179" s="1">
        <f t="shared" si="15"/>
        <v>222.199999999998</v>
      </c>
      <c r="D179" s="1">
        <f t="shared" si="16"/>
        <v>222.18518518518326</v>
      </c>
      <c r="E179" s="1">
        <f t="shared" si="17"/>
        <v>0.01481481481474134</v>
      </c>
      <c r="F179" s="2" t="str">
        <f t="shared" si="14"/>
        <v>BAD</v>
      </c>
    </row>
    <row r="180" spans="1:6" ht="12.75">
      <c r="A180" s="1">
        <v>444.424999999996</v>
      </c>
      <c r="B180" s="1">
        <f t="shared" si="13"/>
        <v>449.424999999996</v>
      </c>
      <c r="C180" s="1">
        <f t="shared" si="15"/>
        <v>222.212499999998</v>
      </c>
      <c r="D180" s="1">
        <f t="shared" si="16"/>
        <v>222.1972222222203</v>
      </c>
      <c r="E180" s="1">
        <f t="shared" si="17"/>
        <v>0.015277777777697565</v>
      </c>
      <c r="F180" s="2" t="str">
        <f t="shared" si="14"/>
        <v>GOOD</v>
      </c>
    </row>
    <row r="181" spans="1:6" ht="12.75">
      <c r="A181" s="1">
        <v>444.449999999996</v>
      </c>
      <c r="B181" s="1">
        <f t="shared" si="13"/>
        <v>449.449999999996</v>
      </c>
      <c r="C181" s="1">
        <f t="shared" si="15"/>
        <v>222.224999999998</v>
      </c>
      <c r="D181" s="1">
        <f t="shared" si="16"/>
        <v>222.20925925925735</v>
      </c>
      <c r="E181" s="1">
        <f t="shared" si="17"/>
        <v>0.01574074074065379</v>
      </c>
      <c r="F181" s="2" t="str">
        <f t="shared" si="14"/>
        <v>GOOD</v>
      </c>
    </row>
    <row r="182" spans="1:6" ht="12.75">
      <c r="A182" s="1">
        <v>444.474999999996</v>
      </c>
      <c r="B182" s="1">
        <f t="shared" si="13"/>
        <v>449.474999999996</v>
      </c>
      <c r="C182" s="1">
        <f t="shared" si="15"/>
        <v>222.237499999998</v>
      </c>
      <c r="D182" s="1">
        <f t="shared" si="16"/>
        <v>222.22129629629435</v>
      </c>
      <c r="E182" s="1">
        <f t="shared" si="17"/>
        <v>0.01620370370363844</v>
      </c>
      <c r="F182" s="2" t="str">
        <f t="shared" si="14"/>
        <v>GOOD</v>
      </c>
    </row>
    <row r="183" spans="1:6" ht="12.75">
      <c r="A183" s="1">
        <v>444.499999999996</v>
      </c>
      <c r="B183" s="1">
        <f t="shared" si="13"/>
        <v>449.499999999996</v>
      </c>
      <c r="C183" s="1">
        <f t="shared" si="15"/>
        <v>222.249999999998</v>
      </c>
      <c r="D183" s="1">
        <f t="shared" si="16"/>
        <v>222.2333333333314</v>
      </c>
      <c r="E183" s="1">
        <f t="shared" si="17"/>
        <v>0.016666666666623087</v>
      </c>
      <c r="F183" s="2" t="str">
        <f t="shared" si="14"/>
        <v>GOOD</v>
      </c>
    </row>
    <row r="184" spans="1:6" ht="12.75">
      <c r="A184" s="1">
        <v>444.524999999996</v>
      </c>
      <c r="B184" s="1">
        <f t="shared" si="13"/>
        <v>449.524999999996</v>
      </c>
      <c r="C184" s="1">
        <f t="shared" si="15"/>
        <v>222.262499999998</v>
      </c>
      <c r="D184" s="1">
        <f t="shared" si="16"/>
        <v>222.24537037036845</v>
      </c>
      <c r="E184" s="1">
        <f t="shared" si="17"/>
        <v>0.01712962962955089</v>
      </c>
      <c r="F184" s="2" t="str">
        <f t="shared" si="14"/>
        <v>GOOD</v>
      </c>
    </row>
    <row r="185" spans="1:6" ht="12.75">
      <c r="A185" s="1">
        <v>444.549999999996</v>
      </c>
      <c r="B185" s="1">
        <f t="shared" si="13"/>
        <v>449.549999999996</v>
      </c>
      <c r="C185" s="1">
        <f t="shared" si="15"/>
        <v>222.274999999998</v>
      </c>
      <c r="D185" s="1">
        <f t="shared" si="16"/>
        <v>222.25740740740545</v>
      </c>
      <c r="E185" s="1">
        <f t="shared" si="17"/>
        <v>0.01759259259253554</v>
      </c>
      <c r="F185" s="2" t="str">
        <f t="shared" si="14"/>
        <v>GOOD</v>
      </c>
    </row>
    <row r="186" spans="1:6" ht="12.75">
      <c r="A186" s="1">
        <v>444.574999999996</v>
      </c>
      <c r="B186" s="1">
        <f t="shared" si="13"/>
        <v>449.574999999996</v>
      </c>
      <c r="C186" s="1">
        <f t="shared" si="15"/>
        <v>222.287499999998</v>
      </c>
      <c r="D186" s="1">
        <f t="shared" si="16"/>
        <v>222.26944444444254</v>
      </c>
      <c r="E186" s="1">
        <f t="shared" si="17"/>
        <v>0.018055555555463343</v>
      </c>
      <c r="F186" s="2" t="str">
        <f t="shared" si="14"/>
        <v>GOOD</v>
      </c>
    </row>
    <row r="187" spans="1:6" ht="12.75">
      <c r="A187" s="1">
        <v>444.599999999996</v>
      </c>
      <c r="B187" s="1">
        <f t="shared" si="13"/>
        <v>449.599999999996</v>
      </c>
      <c r="C187" s="1">
        <f t="shared" si="15"/>
        <v>222.29999999999797</v>
      </c>
      <c r="D187" s="1">
        <f t="shared" si="16"/>
        <v>222.28148148147955</v>
      </c>
      <c r="E187" s="1">
        <f t="shared" si="17"/>
        <v>0.01851851851841957</v>
      </c>
      <c r="F187" s="2" t="str">
        <f t="shared" si="14"/>
        <v>GOOD</v>
      </c>
    </row>
    <row r="188" spans="1:6" ht="12.75">
      <c r="A188" s="1">
        <v>444.624999999996</v>
      </c>
      <c r="B188" s="1">
        <f t="shared" si="13"/>
        <v>449.624999999996</v>
      </c>
      <c r="C188" s="1">
        <f t="shared" si="15"/>
        <v>222.312499999998</v>
      </c>
      <c r="D188" s="1">
        <f t="shared" si="16"/>
        <v>222.29351851851658</v>
      </c>
      <c r="E188" s="1">
        <f t="shared" si="17"/>
        <v>0.018981481481432638</v>
      </c>
      <c r="F188" s="2" t="str">
        <f t="shared" si="14"/>
        <v>GOOD</v>
      </c>
    </row>
    <row r="189" spans="1:6" ht="12.75">
      <c r="A189" s="1">
        <v>444.649999999996</v>
      </c>
      <c r="B189" s="1">
        <f t="shared" si="13"/>
        <v>449.649999999996</v>
      </c>
      <c r="C189" s="1">
        <f t="shared" si="15"/>
        <v>222.324999999998</v>
      </c>
      <c r="D189" s="1">
        <f t="shared" si="16"/>
        <v>222.30555555555364</v>
      </c>
      <c r="E189" s="1">
        <f t="shared" si="17"/>
        <v>0.019444444444360443</v>
      </c>
      <c r="F189" s="2" t="str">
        <f t="shared" si="14"/>
        <v>GOOD</v>
      </c>
    </row>
    <row r="190" spans="1:6" ht="12.75">
      <c r="A190" s="1">
        <v>444.674999999996</v>
      </c>
      <c r="B190" s="1">
        <f t="shared" si="13"/>
        <v>449.674999999996</v>
      </c>
      <c r="C190" s="1">
        <f t="shared" si="15"/>
        <v>222.337499999998</v>
      </c>
      <c r="D190" s="1">
        <f t="shared" si="16"/>
        <v>222.31759259259064</v>
      </c>
      <c r="E190" s="1">
        <f t="shared" si="17"/>
        <v>0.01990740740734509</v>
      </c>
      <c r="F190" s="2" t="str">
        <f t="shared" si="14"/>
        <v>GOOD</v>
      </c>
    </row>
    <row r="191" spans="1:6" ht="12.75">
      <c r="A191" s="1">
        <v>444.699999999996</v>
      </c>
      <c r="B191" s="1">
        <f t="shared" si="13"/>
        <v>449.699999999996</v>
      </c>
      <c r="C191" s="1">
        <f t="shared" si="15"/>
        <v>222.34999999999803</v>
      </c>
      <c r="D191" s="1">
        <f t="shared" si="16"/>
        <v>222.32962962962773</v>
      </c>
      <c r="E191" s="1">
        <f t="shared" si="17"/>
        <v>0.020370370370301316</v>
      </c>
      <c r="F191" s="2" t="str">
        <f t="shared" si="14"/>
        <v>GOOD</v>
      </c>
    </row>
    <row r="192" spans="1:6" ht="12.75">
      <c r="A192" s="1">
        <v>444.724999999996</v>
      </c>
      <c r="B192" s="1">
        <f t="shared" si="13"/>
        <v>449.724999999996</v>
      </c>
      <c r="C192" s="1">
        <f t="shared" si="15"/>
        <v>222.362499999998</v>
      </c>
      <c r="D192" s="1">
        <f t="shared" si="16"/>
        <v>222.3416666666647</v>
      </c>
      <c r="E192" s="1">
        <f t="shared" si="17"/>
        <v>0.020833333333285964</v>
      </c>
      <c r="F192" s="2" t="str">
        <f t="shared" si="14"/>
        <v>GOOD</v>
      </c>
    </row>
    <row r="193" spans="1:6" ht="12.75">
      <c r="A193" s="1">
        <v>444.749999999996</v>
      </c>
      <c r="B193" s="1">
        <f t="shared" si="13"/>
        <v>449.749999999996</v>
      </c>
      <c r="C193" s="1">
        <f t="shared" si="15"/>
        <v>222.374999999998</v>
      </c>
      <c r="D193" s="1">
        <f t="shared" si="16"/>
        <v>222.35370370370177</v>
      </c>
      <c r="E193" s="1">
        <f t="shared" si="17"/>
        <v>0.02129629629624219</v>
      </c>
      <c r="F193" s="2" t="str">
        <f t="shared" si="14"/>
        <v>GOOD</v>
      </c>
    </row>
    <row r="194" spans="1:6" ht="12.75">
      <c r="A194" s="1">
        <v>444.774999999996</v>
      </c>
      <c r="B194" s="1">
        <f t="shared" si="13"/>
        <v>449.774999999996</v>
      </c>
      <c r="C194" s="1">
        <f t="shared" si="15"/>
        <v>222.387499999998</v>
      </c>
      <c r="D194" s="1">
        <f t="shared" si="16"/>
        <v>222.36574074073883</v>
      </c>
      <c r="E194" s="1">
        <f t="shared" si="17"/>
        <v>0.021759259259169994</v>
      </c>
      <c r="F194" s="2" t="str">
        <f t="shared" si="14"/>
        <v>GOOD</v>
      </c>
    </row>
    <row r="195" spans="1:6" ht="12.75">
      <c r="A195" s="1">
        <v>444.799999999996</v>
      </c>
      <c r="B195" s="1">
        <f t="shared" si="13"/>
        <v>449.799999999996</v>
      </c>
      <c r="C195" s="1">
        <f t="shared" si="15"/>
        <v>222.399999999998</v>
      </c>
      <c r="D195" s="1">
        <f t="shared" si="16"/>
        <v>222.3777777777758</v>
      </c>
      <c r="E195" s="1">
        <f t="shared" si="17"/>
        <v>0.022222222222183063</v>
      </c>
      <c r="F195" s="2" t="str">
        <f t="shared" si="14"/>
        <v>GOOD</v>
      </c>
    </row>
    <row r="196" spans="1:6" ht="12.75">
      <c r="A196" s="1">
        <v>444.824999999996</v>
      </c>
      <c r="B196" s="1">
        <f aca="true" t="shared" si="18" ref="B196:B202">A196+$H$3</f>
        <v>449.824999999996</v>
      </c>
      <c r="C196" s="1">
        <f t="shared" si="15"/>
        <v>222.412499999998</v>
      </c>
      <c r="D196" s="1">
        <f t="shared" si="16"/>
        <v>222.3898148148129</v>
      </c>
      <c r="E196" s="1">
        <f t="shared" si="17"/>
        <v>0.022685185185110868</v>
      </c>
      <c r="F196" s="2" t="str">
        <f aca="true" t="shared" si="19" ref="F196:F202">IF(E196&lt;$I$3,"BAD","GOOD")</f>
        <v>GOOD</v>
      </c>
    </row>
    <row r="197" spans="1:6" ht="12.75">
      <c r="A197" s="1">
        <v>444.849999999996</v>
      </c>
      <c r="B197" s="1">
        <f t="shared" si="18"/>
        <v>449.849999999996</v>
      </c>
      <c r="C197" s="1">
        <f t="shared" si="15"/>
        <v>222.424999999998</v>
      </c>
      <c r="D197" s="1">
        <f t="shared" si="16"/>
        <v>222.4018518518499</v>
      </c>
      <c r="E197" s="1">
        <f t="shared" si="17"/>
        <v>0.023148148148095515</v>
      </c>
      <c r="F197" s="2" t="str">
        <f t="shared" si="19"/>
        <v>GOOD</v>
      </c>
    </row>
    <row r="198" spans="1:6" ht="12.75">
      <c r="A198" s="1">
        <v>444.874999999996</v>
      </c>
      <c r="B198" s="1">
        <f t="shared" si="18"/>
        <v>449.874999999996</v>
      </c>
      <c r="C198" s="1">
        <f t="shared" si="15"/>
        <v>222.437499999998</v>
      </c>
      <c r="D198" s="1">
        <f t="shared" si="16"/>
        <v>222.41388888888696</v>
      </c>
      <c r="E198" s="1">
        <f t="shared" si="17"/>
        <v>0.02361111111105174</v>
      </c>
      <c r="F198" s="2" t="str">
        <f t="shared" si="19"/>
        <v>GOOD</v>
      </c>
    </row>
    <row r="199" spans="1:6" ht="12.75">
      <c r="A199" s="1">
        <v>444.899999999996</v>
      </c>
      <c r="B199" s="1">
        <f t="shared" si="18"/>
        <v>449.899999999996</v>
      </c>
      <c r="C199" s="1">
        <f t="shared" si="15"/>
        <v>222.449999999998</v>
      </c>
      <c r="D199" s="1">
        <f t="shared" si="16"/>
        <v>222.425925925924</v>
      </c>
      <c r="E199" s="1">
        <f t="shared" si="17"/>
        <v>0.024074074074007967</v>
      </c>
      <c r="F199" s="2" t="str">
        <f t="shared" si="19"/>
        <v>GOOD</v>
      </c>
    </row>
    <row r="200" spans="1:6" ht="12.75">
      <c r="A200" s="1">
        <v>444.924999999996</v>
      </c>
      <c r="B200" s="1">
        <f t="shared" si="18"/>
        <v>449.924999999996</v>
      </c>
      <c r="C200" s="1">
        <f t="shared" si="15"/>
        <v>222.462499999998</v>
      </c>
      <c r="D200" s="1">
        <f t="shared" si="16"/>
        <v>222.437962962961</v>
      </c>
      <c r="E200" s="1">
        <f t="shared" si="17"/>
        <v>0.024537037036992615</v>
      </c>
      <c r="F200" s="2" t="str">
        <f t="shared" si="19"/>
        <v>GOOD</v>
      </c>
    </row>
    <row r="201" spans="1:6" ht="12.75">
      <c r="A201" s="1">
        <v>444.949999999995</v>
      </c>
      <c r="B201" s="1">
        <f t="shared" si="18"/>
        <v>449.949999999995</v>
      </c>
      <c r="C201" s="1">
        <f t="shared" si="15"/>
        <v>222.47499999999746</v>
      </c>
      <c r="D201" s="1">
        <f t="shared" si="16"/>
        <v>222.4499999999976</v>
      </c>
      <c r="E201" s="1">
        <f t="shared" si="17"/>
        <v>0.024999999999863576</v>
      </c>
      <c r="F201" s="2" t="str">
        <f t="shared" si="19"/>
        <v>GOOD</v>
      </c>
    </row>
    <row r="202" spans="1:6" ht="12.75">
      <c r="A202" s="1">
        <v>444.974999999995</v>
      </c>
      <c r="B202" s="1">
        <f t="shared" si="18"/>
        <v>449.974999999995</v>
      </c>
      <c r="C202" s="1">
        <f t="shared" si="15"/>
        <v>222.4874999999975</v>
      </c>
      <c r="D202" s="1">
        <f t="shared" si="16"/>
        <v>222.46203703703463</v>
      </c>
      <c r="E202" s="1">
        <f t="shared" si="17"/>
        <v>0.025462962962876645</v>
      </c>
      <c r="F202" s="2" t="str">
        <f t="shared" si="19"/>
        <v>GOOD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workbookViewId="0" topLeftCell="A1">
      <selection activeCell="I3" sqref="I3"/>
    </sheetView>
  </sheetViews>
  <sheetFormatPr defaultColWidth="9.140625" defaultRowHeight="12.75"/>
  <cols>
    <col min="8" max="8" width="12.140625" style="0" customWidth="1"/>
    <col min="9" max="10" width="11.28125" style="0" customWidth="1"/>
  </cols>
  <sheetData>
    <row r="1" ht="12.75">
      <c r="B1" s="1"/>
    </row>
    <row r="2" spans="1:9" ht="12.75">
      <c r="A2" t="s">
        <v>0</v>
      </c>
      <c r="B2" s="1" t="s">
        <v>3</v>
      </c>
      <c r="C2" t="s">
        <v>4</v>
      </c>
      <c r="D2" t="s">
        <v>5</v>
      </c>
      <c r="E2" t="s">
        <v>1</v>
      </c>
      <c r="F2" s="2"/>
      <c r="H2" t="s">
        <v>2</v>
      </c>
      <c r="I2" t="s">
        <v>17</v>
      </c>
    </row>
    <row r="3" spans="1:9" ht="12.75">
      <c r="A3" s="1">
        <v>223.9</v>
      </c>
      <c r="B3" s="1">
        <f>A3+$H$3</f>
        <v>222.3</v>
      </c>
      <c r="C3" s="1">
        <f>A3/$I$9*$I$6</f>
        <v>317.1916666666667</v>
      </c>
      <c r="D3" s="1">
        <f>(((B3+$J$9)/$H$9)*$H$6)+$J$12</f>
        <v>317.17777777777786</v>
      </c>
      <c r="E3" s="1">
        <f>ABS(C3-D3)</f>
        <v>0.01388888888885731</v>
      </c>
      <c r="F3" s="2" t="str">
        <f>IF(E3&lt;$I$3,"BAD","GOOD")</f>
        <v>BAD</v>
      </c>
      <c r="H3">
        <v>-1.6</v>
      </c>
      <c r="I3">
        <v>0.015</v>
      </c>
    </row>
    <row r="4" spans="1:6" ht="12.75">
      <c r="A4" s="1">
        <v>223.92</v>
      </c>
      <c r="B4" s="1">
        <f aca="true" t="shared" si="0" ref="B4:B58">A4+$H$3</f>
        <v>222.32</v>
      </c>
      <c r="C4" s="1">
        <f aca="true" t="shared" si="1" ref="C4:C58">A4/$I$9*$I$6</f>
        <v>317.22</v>
      </c>
      <c r="D4" s="1">
        <f aca="true" t="shared" si="2" ref="D4:D58">(((B4+$J$9)/$H$9)*$H$6)+$J$12</f>
        <v>317.2088888888889</v>
      </c>
      <c r="E4" s="1">
        <f aca="true" t="shared" si="3" ref="E4:E58">ABS(C4-D4)</f>
        <v>0.011111111111119953</v>
      </c>
      <c r="F4" s="2" t="str">
        <f aca="true" t="shared" si="4" ref="F4:F58">IF(E4&lt;$I$3,"BAD","GOOD")</f>
        <v>BAD</v>
      </c>
    </row>
    <row r="5" spans="1:9" ht="12.75">
      <c r="A5" s="1">
        <v>223.94</v>
      </c>
      <c r="B5" s="1">
        <f t="shared" si="0"/>
        <v>222.34</v>
      </c>
      <c r="C5" s="1">
        <f t="shared" si="1"/>
        <v>317.24833333333333</v>
      </c>
      <c r="D5" s="1">
        <f t="shared" si="2"/>
        <v>317.24</v>
      </c>
      <c r="E5" s="1">
        <f t="shared" si="3"/>
        <v>0.008333333333325754</v>
      </c>
      <c r="F5" s="2" t="str">
        <f t="shared" si="4"/>
        <v>BAD</v>
      </c>
      <c r="H5" t="s">
        <v>9</v>
      </c>
      <c r="I5" t="s">
        <v>8</v>
      </c>
    </row>
    <row r="6" spans="1:9" ht="12.75">
      <c r="A6" s="1">
        <v>223.96</v>
      </c>
      <c r="B6" s="1">
        <f t="shared" si="0"/>
        <v>222.36</v>
      </c>
      <c r="C6" s="1">
        <f t="shared" si="1"/>
        <v>317.2766666666667</v>
      </c>
      <c r="D6" s="1">
        <f t="shared" si="2"/>
        <v>317.2711111111111</v>
      </c>
      <c r="E6" s="1">
        <f t="shared" si="3"/>
        <v>0.005555555555588398</v>
      </c>
      <c r="F6" s="2" t="str">
        <f t="shared" si="4"/>
        <v>BAD</v>
      </c>
      <c r="H6">
        <v>14</v>
      </c>
      <c r="I6">
        <v>17</v>
      </c>
    </row>
    <row r="7" spans="1:6" ht="12.75">
      <c r="A7" s="1">
        <v>223.98</v>
      </c>
      <c r="B7" s="1">
        <f t="shared" si="0"/>
        <v>222.38</v>
      </c>
      <c r="C7" s="1">
        <f t="shared" si="1"/>
        <v>317.305</v>
      </c>
      <c r="D7" s="1">
        <f t="shared" si="2"/>
        <v>317.30222222222227</v>
      </c>
      <c r="E7" s="1">
        <f t="shared" si="3"/>
        <v>0.002777777777737356</v>
      </c>
      <c r="F7" s="2" t="str">
        <f t="shared" si="4"/>
        <v>BAD</v>
      </c>
    </row>
    <row r="8" spans="1:10" ht="12.75">
      <c r="A8" s="1">
        <v>224</v>
      </c>
      <c r="B8" s="1">
        <f t="shared" si="0"/>
        <v>222.4</v>
      </c>
      <c r="C8" s="1">
        <f t="shared" si="1"/>
        <v>317.33333333333337</v>
      </c>
      <c r="D8" s="1">
        <f t="shared" si="2"/>
        <v>317.33333333333337</v>
      </c>
      <c r="E8" s="1">
        <f t="shared" si="3"/>
        <v>0</v>
      </c>
      <c r="F8" s="2" t="str">
        <f t="shared" si="4"/>
        <v>BAD</v>
      </c>
      <c r="H8" t="s">
        <v>7</v>
      </c>
      <c r="I8" t="s">
        <v>6</v>
      </c>
      <c r="J8" t="s">
        <v>10</v>
      </c>
    </row>
    <row r="9" spans="1:10" ht="12.75">
      <c r="A9" s="1">
        <v>224.02</v>
      </c>
      <c r="B9" s="1">
        <f t="shared" si="0"/>
        <v>222.42000000000002</v>
      </c>
      <c r="C9" s="1">
        <f t="shared" si="1"/>
        <v>317.3616666666667</v>
      </c>
      <c r="D9" s="1">
        <f t="shared" si="2"/>
        <v>317.3644444444445</v>
      </c>
      <c r="E9" s="1">
        <f t="shared" si="3"/>
        <v>0.002777777777794199</v>
      </c>
      <c r="F9" s="2" t="str">
        <f t="shared" si="4"/>
        <v>BAD</v>
      </c>
      <c r="H9">
        <v>9</v>
      </c>
      <c r="I9">
        <v>12</v>
      </c>
      <c r="J9">
        <v>-11.2</v>
      </c>
    </row>
    <row r="10" spans="1:6" ht="12.75">
      <c r="A10" s="1">
        <v>224.04</v>
      </c>
      <c r="B10" s="1">
        <f t="shared" si="0"/>
        <v>222.44</v>
      </c>
      <c r="C10" s="1">
        <f t="shared" si="1"/>
        <v>317.39</v>
      </c>
      <c r="D10" s="1">
        <f t="shared" si="2"/>
        <v>317.39555555555563</v>
      </c>
      <c r="E10" s="1">
        <f t="shared" si="3"/>
        <v>0.005555555555645242</v>
      </c>
      <c r="F10" s="2" t="str">
        <f t="shared" si="4"/>
        <v>BAD</v>
      </c>
    </row>
    <row r="11" spans="1:10" ht="12.75">
      <c r="A11" s="1">
        <v>224.06</v>
      </c>
      <c r="B11" s="1">
        <f t="shared" si="0"/>
        <v>222.46</v>
      </c>
      <c r="C11" s="1">
        <f t="shared" si="1"/>
        <v>317.41833333333335</v>
      </c>
      <c r="D11" s="1">
        <f t="shared" si="2"/>
        <v>317.42666666666673</v>
      </c>
      <c r="E11" s="1">
        <f t="shared" si="3"/>
        <v>0.008333333333382598</v>
      </c>
      <c r="F11" s="2" t="str">
        <f t="shared" si="4"/>
        <v>BAD</v>
      </c>
      <c r="J11" t="s">
        <v>11</v>
      </c>
    </row>
    <row r="12" spans="1:10" ht="12.75">
      <c r="A12" s="1">
        <v>224.08</v>
      </c>
      <c r="B12" s="1">
        <f t="shared" si="0"/>
        <v>222.48000000000002</v>
      </c>
      <c r="C12" s="1">
        <f t="shared" si="1"/>
        <v>317.4466666666667</v>
      </c>
      <c r="D12" s="1">
        <f t="shared" si="2"/>
        <v>317.45777777777784</v>
      </c>
      <c r="E12" s="1">
        <f t="shared" si="3"/>
        <v>0.011111111111119953</v>
      </c>
      <c r="F12" s="2" t="str">
        <f t="shared" si="4"/>
        <v>BAD</v>
      </c>
      <c r="J12">
        <v>-11.2</v>
      </c>
    </row>
    <row r="13" spans="1:6" ht="12.75">
      <c r="A13" s="1">
        <v>224.1</v>
      </c>
      <c r="B13" s="1">
        <f t="shared" si="0"/>
        <v>222.5</v>
      </c>
      <c r="C13" s="1">
        <f t="shared" si="1"/>
        <v>317.475</v>
      </c>
      <c r="D13" s="1">
        <f t="shared" si="2"/>
        <v>317.4888888888889</v>
      </c>
      <c r="E13" s="1">
        <f t="shared" si="3"/>
        <v>0.01388888888885731</v>
      </c>
      <c r="F13" s="2" t="str">
        <f t="shared" si="4"/>
        <v>BAD</v>
      </c>
    </row>
    <row r="14" spans="1:6" ht="12.75">
      <c r="A14" s="1">
        <v>224.12</v>
      </c>
      <c r="B14" s="1">
        <f t="shared" si="0"/>
        <v>222.52</v>
      </c>
      <c r="C14" s="1">
        <f t="shared" si="1"/>
        <v>317.50333333333333</v>
      </c>
      <c r="D14" s="1">
        <f t="shared" si="2"/>
        <v>317.52000000000004</v>
      </c>
      <c r="E14" s="1">
        <f t="shared" si="3"/>
        <v>0.016666666666708352</v>
      </c>
      <c r="F14" s="2" t="str">
        <f t="shared" si="4"/>
        <v>GOOD</v>
      </c>
    </row>
    <row r="15" spans="1:6" ht="12.75">
      <c r="A15" s="1">
        <v>224.14</v>
      </c>
      <c r="B15" s="1">
        <f t="shared" si="0"/>
        <v>222.54</v>
      </c>
      <c r="C15" s="1">
        <f t="shared" si="1"/>
        <v>317.53166666666664</v>
      </c>
      <c r="D15" s="1">
        <f t="shared" si="2"/>
        <v>317.55111111111114</v>
      </c>
      <c r="E15" s="1">
        <f t="shared" si="3"/>
        <v>0.01944444444450255</v>
      </c>
      <c r="F15" s="2" t="str">
        <f t="shared" si="4"/>
        <v>GOOD</v>
      </c>
    </row>
    <row r="16" spans="1:8" ht="12.75">
      <c r="A16" s="1">
        <v>224.16</v>
      </c>
      <c r="B16" s="1">
        <f t="shared" si="0"/>
        <v>222.56</v>
      </c>
      <c r="C16" s="1">
        <f t="shared" si="1"/>
        <v>317.56</v>
      </c>
      <c r="D16" s="1">
        <f t="shared" si="2"/>
        <v>317.58222222222224</v>
      </c>
      <c r="E16" s="1">
        <f t="shared" si="3"/>
        <v>0.022222222222239907</v>
      </c>
      <c r="F16" s="2" t="str">
        <f t="shared" si="4"/>
        <v>GOOD</v>
      </c>
      <c r="H16" t="s">
        <v>13</v>
      </c>
    </row>
    <row r="17" spans="1:6" ht="12.75">
      <c r="A17" s="1">
        <v>224.18</v>
      </c>
      <c r="B17" s="1">
        <f t="shared" si="0"/>
        <v>222.58</v>
      </c>
      <c r="C17" s="1">
        <f t="shared" si="1"/>
        <v>317.58833333333337</v>
      </c>
      <c r="D17" s="1">
        <f t="shared" si="2"/>
        <v>317.61333333333334</v>
      </c>
      <c r="E17" s="1">
        <f t="shared" si="3"/>
        <v>0.024999999999977263</v>
      </c>
      <c r="F17" s="2" t="str">
        <f t="shared" si="4"/>
        <v>GOOD</v>
      </c>
    </row>
    <row r="18" spans="1:8" ht="12.75">
      <c r="A18" s="1">
        <v>224.2</v>
      </c>
      <c r="B18" s="1">
        <f t="shared" si="0"/>
        <v>222.6</v>
      </c>
      <c r="C18" s="1">
        <f t="shared" si="1"/>
        <v>317.6166666666667</v>
      </c>
      <c r="D18" s="1">
        <f t="shared" si="2"/>
        <v>317.6444444444445</v>
      </c>
      <c r="E18" s="1">
        <f t="shared" si="3"/>
        <v>0.027777777777828305</v>
      </c>
      <c r="F18" s="2" t="str">
        <f t="shared" si="4"/>
        <v>GOOD</v>
      </c>
      <c r="H18" t="s">
        <v>14</v>
      </c>
    </row>
    <row r="19" spans="1:6" ht="12.75">
      <c r="A19" s="1">
        <v>224.22</v>
      </c>
      <c r="B19" s="1">
        <f t="shared" si="0"/>
        <v>222.62</v>
      </c>
      <c r="C19" s="1">
        <f t="shared" si="1"/>
        <v>317.645</v>
      </c>
      <c r="D19" s="1">
        <f t="shared" si="2"/>
        <v>317.6755555555556</v>
      </c>
      <c r="E19" s="1">
        <f t="shared" si="3"/>
        <v>0.030555555555622504</v>
      </c>
      <c r="F19" s="2" t="str">
        <f t="shared" si="4"/>
        <v>GOOD</v>
      </c>
    </row>
    <row r="20" spans="1:8" ht="12.75">
      <c r="A20" s="1">
        <v>224.24</v>
      </c>
      <c r="B20" s="1">
        <f t="shared" si="0"/>
        <v>222.64000000000001</v>
      </c>
      <c r="C20" s="1">
        <f t="shared" si="1"/>
        <v>317.67333333333335</v>
      </c>
      <c r="D20" s="1">
        <f t="shared" si="2"/>
        <v>317.7066666666667</v>
      </c>
      <c r="E20" s="1">
        <f t="shared" si="3"/>
        <v>0.03333333333335986</v>
      </c>
      <c r="F20" s="2" t="str">
        <f t="shared" si="4"/>
        <v>GOOD</v>
      </c>
      <c r="H20" s="5" t="s">
        <v>15</v>
      </c>
    </row>
    <row r="21" spans="1:6" ht="12.75">
      <c r="A21" s="1">
        <v>224.26</v>
      </c>
      <c r="B21" s="1">
        <f t="shared" si="0"/>
        <v>222.66</v>
      </c>
      <c r="C21" s="1">
        <f t="shared" si="1"/>
        <v>317.70166666666665</v>
      </c>
      <c r="D21" s="1">
        <f t="shared" si="2"/>
        <v>317.7377777777778</v>
      </c>
      <c r="E21" s="1">
        <f t="shared" si="3"/>
        <v>0.03611111111115406</v>
      </c>
      <c r="F21" s="2" t="str">
        <f t="shared" si="4"/>
        <v>GOOD</v>
      </c>
    </row>
    <row r="22" spans="1:8" ht="12.75">
      <c r="A22" s="1">
        <v>224.28</v>
      </c>
      <c r="B22" s="1">
        <f t="shared" si="0"/>
        <v>222.68</v>
      </c>
      <c r="C22" s="1">
        <f t="shared" si="1"/>
        <v>317.73</v>
      </c>
      <c r="D22" s="1">
        <f t="shared" si="2"/>
        <v>317.76888888888897</v>
      </c>
      <c r="E22" s="1">
        <f t="shared" si="3"/>
        <v>0.03888888888894826</v>
      </c>
      <c r="F22" s="2" t="str">
        <f t="shared" si="4"/>
        <v>GOOD</v>
      </c>
      <c r="H22" s="5" t="s">
        <v>16</v>
      </c>
    </row>
    <row r="23" spans="1:6" ht="12.75">
      <c r="A23" s="1">
        <v>224.3</v>
      </c>
      <c r="B23" s="1">
        <f t="shared" si="0"/>
        <v>222.70000000000002</v>
      </c>
      <c r="C23" s="1">
        <f t="shared" si="1"/>
        <v>317.7583333333333</v>
      </c>
      <c r="D23" s="1">
        <f t="shared" si="2"/>
        <v>317.80000000000007</v>
      </c>
      <c r="E23" s="1">
        <f t="shared" si="3"/>
        <v>0.04166666666674246</v>
      </c>
      <c r="F23" s="2" t="str">
        <f t="shared" si="4"/>
        <v>GOOD</v>
      </c>
    </row>
    <row r="24" spans="1:6" ht="12.75">
      <c r="A24" s="1">
        <v>224.32</v>
      </c>
      <c r="B24" s="1">
        <f t="shared" si="0"/>
        <v>222.72</v>
      </c>
      <c r="C24" s="1">
        <f t="shared" si="1"/>
        <v>317.78666666666663</v>
      </c>
      <c r="D24" s="1">
        <f t="shared" si="2"/>
        <v>317.8311111111111</v>
      </c>
      <c r="E24" s="1">
        <f t="shared" si="3"/>
        <v>0.044444444444479814</v>
      </c>
      <c r="F24" s="2" t="str">
        <f t="shared" si="4"/>
        <v>GOOD</v>
      </c>
    </row>
    <row r="25" spans="1:6" ht="12.75">
      <c r="A25" s="1">
        <v>224.34</v>
      </c>
      <c r="B25" s="1">
        <f t="shared" si="0"/>
        <v>222.74</v>
      </c>
      <c r="C25" s="1">
        <f t="shared" si="1"/>
        <v>317.815</v>
      </c>
      <c r="D25" s="1">
        <f t="shared" si="2"/>
        <v>317.8622222222222</v>
      </c>
      <c r="E25" s="1">
        <f t="shared" si="3"/>
        <v>0.04722222222221717</v>
      </c>
      <c r="F25" s="2" t="str">
        <f t="shared" si="4"/>
        <v>GOOD</v>
      </c>
    </row>
    <row r="26" spans="1:6" ht="12.75">
      <c r="A26" s="1">
        <v>224.36</v>
      </c>
      <c r="B26" s="1">
        <f t="shared" si="0"/>
        <v>222.76000000000002</v>
      </c>
      <c r="C26" s="1">
        <f t="shared" si="1"/>
        <v>317.84333333333336</v>
      </c>
      <c r="D26" s="1">
        <f t="shared" si="2"/>
        <v>317.89333333333343</v>
      </c>
      <c r="E26" s="1">
        <f t="shared" si="3"/>
        <v>0.05000000000006821</v>
      </c>
      <c r="F26" s="2" t="str">
        <f t="shared" si="4"/>
        <v>GOOD</v>
      </c>
    </row>
    <row r="27" spans="1:6" ht="12.75">
      <c r="A27" s="1">
        <v>224.38</v>
      </c>
      <c r="B27" s="1">
        <f t="shared" si="0"/>
        <v>222.78</v>
      </c>
      <c r="C27" s="1">
        <f t="shared" si="1"/>
        <v>317.87166666666667</v>
      </c>
      <c r="D27" s="1">
        <f t="shared" si="2"/>
        <v>317.9244444444445</v>
      </c>
      <c r="E27" s="1">
        <f t="shared" si="3"/>
        <v>0.05277777777780557</v>
      </c>
      <c r="F27" s="2" t="str">
        <f t="shared" si="4"/>
        <v>GOOD</v>
      </c>
    </row>
    <row r="28" spans="1:6" ht="12.75">
      <c r="A28" s="1">
        <v>224.4</v>
      </c>
      <c r="B28" s="1">
        <f t="shared" si="0"/>
        <v>222.8</v>
      </c>
      <c r="C28" s="1">
        <f t="shared" si="1"/>
        <v>317.9</v>
      </c>
      <c r="D28" s="1">
        <f t="shared" si="2"/>
        <v>317.9555555555556</v>
      </c>
      <c r="E28" s="1">
        <f t="shared" si="3"/>
        <v>0.05555555555559977</v>
      </c>
      <c r="F28" s="2" t="str">
        <f t="shared" si="4"/>
        <v>GOOD</v>
      </c>
    </row>
    <row r="29" spans="1:6" ht="12.75">
      <c r="A29" s="1">
        <v>224.42</v>
      </c>
      <c r="B29" s="1">
        <f t="shared" si="0"/>
        <v>222.82</v>
      </c>
      <c r="C29" s="1">
        <f t="shared" si="1"/>
        <v>317.9283333333333</v>
      </c>
      <c r="D29" s="1">
        <f t="shared" si="2"/>
        <v>317.98666666666674</v>
      </c>
      <c r="E29" s="1">
        <f t="shared" si="3"/>
        <v>0.05833333333345081</v>
      </c>
      <c r="F29" s="2" t="str">
        <f t="shared" si="4"/>
        <v>GOOD</v>
      </c>
    </row>
    <row r="30" spans="1:6" ht="12.75">
      <c r="A30" s="1">
        <v>224.44</v>
      </c>
      <c r="B30" s="1">
        <f t="shared" si="0"/>
        <v>222.84</v>
      </c>
      <c r="C30" s="1">
        <f t="shared" si="1"/>
        <v>317.95666666666665</v>
      </c>
      <c r="D30" s="1">
        <f t="shared" si="2"/>
        <v>318.01777777777784</v>
      </c>
      <c r="E30" s="1">
        <f t="shared" si="3"/>
        <v>0.061111111111188166</v>
      </c>
      <c r="F30" s="2" t="str">
        <f t="shared" si="4"/>
        <v>GOOD</v>
      </c>
    </row>
    <row r="31" spans="1:6" ht="12.75">
      <c r="A31" s="1">
        <v>224.459999999999</v>
      </c>
      <c r="B31" s="1">
        <f t="shared" si="0"/>
        <v>222.85999999999902</v>
      </c>
      <c r="C31" s="1">
        <f t="shared" si="1"/>
        <v>317.9849999999986</v>
      </c>
      <c r="D31" s="1">
        <f t="shared" si="2"/>
        <v>318.0488888888874</v>
      </c>
      <c r="E31" s="1">
        <f t="shared" si="3"/>
        <v>0.06388888888881183</v>
      </c>
      <c r="F31" s="2" t="str">
        <f t="shared" si="4"/>
        <v>GOOD</v>
      </c>
    </row>
    <row r="32" spans="1:6" ht="12.75">
      <c r="A32" s="1">
        <v>224.479999999999</v>
      </c>
      <c r="B32" s="1">
        <f t="shared" si="0"/>
        <v>222.879999999999</v>
      </c>
      <c r="C32" s="1">
        <f t="shared" si="1"/>
        <v>318.0133333333319</v>
      </c>
      <c r="D32" s="1">
        <f t="shared" si="2"/>
        <v>318.07999999999845</v>
      </c>
      <c r="E32" s="1">
        <f t="shared" si="3"/>
        <v>0.06666666666654919</v>
      </c>
      <c r="F32" s="2" t="str">
        <f t="shared" si="4"/>
        <v>GOOD</v>
      </c>
    </row>
    <row r="33" spans="1:6" ht="12.75">
      <c r="A33" s="1">
        <v>224.499999999999</v>
      </c>
      <c r="B33" s="1">
        <f t="shared" si="0"/>
        <v>222.899999999999</v>
      </c>
      <c r="C33" s="1">
        <f t="shared" si="1"/>
        <v>318.04166666666526</v>
      </c>
      <c r="D33" s="1">
        <f t="shared" si="2"/>
        <v>318.11111111110955</v>
      </c>
      <c r="E33" s="1">
        <f t="shared" si="3"/>
        <v>0.06944444444428655</v>
      </c>
      <c r="F33" s="2" t="str">
        <f t="shared" si="4"/>
        <v>GOOD</v>
      </c>
    </row>
    <row r="34" spans="1:6" ht="12.75">
      <c r="A34" s="1">
        <v>224.519999999999</v>
      </c>
      <c r="B34" s="1">
        <f t="shared" si="0"/>
        <v>222.919999999999</v>
      </c>
      <c r="C34" s="1">
        <f t="shared" si="1"/>
        <v>318.0699999999986</v>
      </c>
      <c r="D34" s="1">
        <f t="shared" si="2"/>
        <v>318.1422222222207</v>
      </c>
      <c r="E34" s="1">
        <f t="shared" si="3"/>
        <v>0.07222222222213759</v>
      </c>
      <c r="F34" s="2" t="str">
        <f t="shared" si="4"/>
        <v>GOOD</v>
      </c>
    </row>
    <row r="35" spans="1:6" ht="12.75">
      <c r="A35" s="1">
        <v>224.539999999999</v>
      </c>
      <c r="B35" s="1">
        <f t="shared" si="0"/>
        <v>222.939999999999</v>
      </c>
      <c r="C35" s="1">
        <f t="shared" si="1"/>
        <v>318.09833333333194</v>
      </c>
      <c r="D35" s="1">
        <f t="shared" si="2"/>
        <v>318.1733333333318</v>
      </c>
      <c r="E35" s="1">
        <f t="shared" si="3"/>
        <v>0.07499999999987494</v>
      </c>
      <c r="F35" s="2" t="str">
        <f t="shared" si="4"/>
        <v>GOOD</v>
      </c>
    </row>
    <row r="36" spans="1:6" ht="12.75">
      <c r="A36" s="1">
        <v>224.559999999999</v>
      </c>
      <c r="B36" s="1">
        <f t="shared" si="0"/>
        <v>222.959999999999</v>
      </c>
      <c r="C36" s="1">
        <f t="shared" si="1"/>
        <v>318.12666666666524</v>
      </c>
      <c r="D36" s="1">
        <f t="shared" si="2"/>
        <v>318.2044444444429</v>
      </c>
      <c r="E36" s="1">
        <f t="shared" si="3"/>
        <v>0.07777777777766914</v>
      </c>
      <c r="F36" s="2" t="str">
        <f t="shared" si="4"/>
        <v>GOOD</v>
      </c>
    </row>
    <row r="37" spans="1:6" ht="12.75">
      <c r="A37" s="1">
        <v>224.579999999999</v>
      </c>
      <c r="B37" s="1">
        <f t="shared" si="0"/>
        <v>222.979999999999</v>
      </c>
      <c r="C37" s="1">
        <f t="shared" si="1"/>
        <v>318.15499999999855</v>
      </c>
      <c r="D37" s="1">
        <f t="shared" si="2"/>
        <v>318.2355555555541</v>
      </c>
      <c r="E37" s="1">
        <f t="shared" si="3"/>
        <v>0.08055555555552019</v>
      </c>
      <c r="F37" s="2" t="str">
        <f t="shared" si="4"/>
        <v>GOOD</v>
      </c>
    </row>
    <row r="38" spans="1:6" ht="12.75">
      <c r="A38" s="1">
        <v>224.599999999999</v>
      </c>
      <c r="B38" s="1">
        <f t="shared" si="0"/>
        <v>222.999999999999</v>
      </c>
      <c r="C38" s="1">
        <f t="shared" si="1"/>
        <v>318.1833333333319</v>
      </c>
      <c r="D38" s="1">
        <f t="shared" si="2"/>
        <v>318.2666666666652</v>
      </c>
      <c r="E38" s="1">
        <f t="shared" si="3"/>
        <v>0.08333333333325754</v>
      </c>
      <c r="F38" s="2" t="str">
        <f t="shared" si="4"/>
        <v>GOOD</v>
      </c>
    </row>
    <row r="39" spans="1:6" ht="12.75">
      <c r="A39" s="1">
        <v>224.619999999999</v>
      </c>
      <c r="B39" s="1">
        <f t="shared" si="0"/>
        <v>223.01999999999902</v>
      </c>
      <c r="C39" s="1">
        <f t="shared" si="1"/>
        <v>318.2116666666653</v>
      </c>
      <c r="D39" s="1">
        <f t="shared" si="2"/>
        <v>318.2977777777763</v>
      </c>
      <c r="E39" s="1">
        <f t="shared" si="3"/>
        <v>0.0861111111109949</v>
      </c>
      <c r="F39" s="2" t="str">
        <f t="shared" si="4"/>
        <v>GOOD</v>
      </c>
    </row>
    <row r="40" spans="1:6" ht="12.75">
      <c r="A40" s="1">
        <v>224.639999999999</v>
      </c>
      <c r="B40" s="1">
        <f t="shared" si="0"/>
        <v>223.039999999999</v>
      </c>
      <c r="C40" s="1">
        <f t="shared" si="1"/>
        <v>318.2399999999986</v>
      </c>
      <c r="D40" s="1">
        <f t="shared" si="2"/>
        <v>318.3288888888873</v>
      </c>
      <c r="E40" s="1">
        <f t="shared" si="3"/>
        <v>0.08888888888873225</v>
      </c>
      <c r="F40" s="2" t="str">
        <f t="shared" si="4"/>
        <v>GOOD</v>
      </c>
    </row>
    <row r="41" spans="1:6" ht="12.75">
      <c r="A41" s="1">
        <v>224.659999999999</v>
      </c>
      <c r="B41" s="1">
        <f t="shared" si="0"/>
        <v>223.059999999999</v>
      </c>
      <c r="C41" s="1">
        <f t="shared" si="1"/>
        <v>318.2683333333319</v>
      </c>
      <c r="D41" s="1">
        <f t="shared" si="2"/>
        <v>318.3599999999985</v>
      </c>
      <c r="E41" s="1">
        <f t="shared" si="3"/>
        <v>0.0916666666665833</v>
      </c>
      <c r="F41" s="2" t="str">
        <f t="shared" si="4"/>
        <v>GOOD</v>
      </c>
    </row>
    <row r="42" spans="1:6" ht="12.75">
      <c r="A42" s="1">
        <v>224.679999999999</v>
      </c>
      <c r="B42" s="1">
        <f t="shared" si="0"/>
        <v>223.07999999999902</v>
      </c>
      <c r="C42" s="1">
        <f t="shared" si="1"/>
        <v>318.29666666666526</v>
      </c>
      <c r="D42" s="1">
        <f t="shared" si="2"/>
        <v>318.39111111110964</v>
      </c>
      <c r="E42" s="1">
        <f t="shared" si="3"/>
        <v>0.0944444444443775</v>
      </c>
      <c r="F42" s="2" t="str">
        <f t="shared" si="4"/>
        <v>GOOD</v>
      </c>
    </row>
    <row r="43" spans="1:6" ht="12.75">
      <c r="A43" s="1">
        <v>224.699999999999</v>
      </c>
      <c r="B43" s="1">
        <f t="shared" si="0"/>
        <v>223.099999999999</v>
      </c>
      <c r="C43" s="1">
        <f t="shared" si="1"/>
        <v>318.32499999999857</v>
      </c>
      <c r="D43" s="1">
        <f t="shared" si="2"/>
        <v>318.4222222222207</v>
      </c>
      <c r="E43" s="1">
        <f t="shared" si="3"/>
        <v>0.09722222222211485</v>
      </c>
      <c r="F43" s="2" t="str">
        <f t="shared" si="4"/>
        <v>GOOD</v>
      </c>
    </row>
    <row r="44" spans="1:6" ht="12.75">
      <c r="A44" s="1">
        <v>224.719999999999</v>
      </c>
      <c r="B44" s="1">
        <f t="shared" si="0"/>
        <v>223.119999999999</v>
      </c>
      <c r="C44" s="1">
        <f t="shared" si="1"/>
        <v>318.35333333333193</v>
      </c>
      <c r="D44" s="1">
        <f t="shared" si="2"/>
        <v>318.4533333333318</v>
      </c>
      <c r="E44" s="1">
        <f t="shared" si="3"/>
        <v>0.09999999999985221</v>
      </c>
      <c r="F44" s="2" t="str">
        <f t="shared" si="4"/>
        <v>GOOD</v>
      </c>
    </row>
    <row r="45" spans="1:6" ht="12.75">
      <c r="A45" s="1">
        <v>224.739999999999</v>
      </c>
      <c r="B45" s="1">
        <f t="shared" si="0"/>
        <v>223.139999999999</v>
      </c>
      <c r="C45" s="1">
        <f t="shared" si="1"/>
        <v>318.38166666666524</v>
      </c>
      <c r="D45" s="1">
        <f t="shared" si="2"/>
        <v>318.48444444444294</v>
      </c>
      <c r="E45" s="1">
        <f t="shared" si="3"/>
        <v>0.10277777777770325</v>
      </c>
      <c r="F45" s="2" t="str">
        <f t="shared" si="4"/>
        <v>GOOD</v>
      </c>
    </row>
    <row r="46" spans="1:6" ht="12.75">
      <c r="A46" s="1">
        <v>224.759999999999</v>
      </c>
      <c r="B46" s="1">
        <f t="shared" si="0"/>
        <v>223.159999999999</v>
      </c>
      <c r="C46" s="1">
        <f t="shared" si="1"/>
        <v>318.40999999999855</v>
      </c>
      <c r="D46" s="1">
        <f t="shared" si="2"/>
        <v>318.51555555555404</v>
      </c>
      <c r="E46" s="1">
        <f t="shared" si="3"/>
        <v>0.10555555555549745</v>
      </c>
      <c r="F46" s="2" t="str">
        <f t="shared" si="4"/>
        <v>GOOD</v>
      </c>
    </row>
    <row r="47" spans="1:6" ht="12.75">
      <c r="A47" s="1">
        <v>224.779999999999</v>
      </c>
      <c r="B47" s="1">
        <f t="shared" si="0"/>
        <v>223.179999999999</v>
      </c>
      <c r="C47" s="1">
        <f t="shared" si="1"/>
        <v>318.4383333333319</v>
      </c>
      <c r="D47" s="1">
        <f t="shared" si="2"/>
        <v>318.54666666666515</v>
      </c>
      <c r="E47" s="1">
        <f t="shared" si="3"/>
        <v>0.1083333333332348</v>
      </c>
      <c r="F47" s="2" t="str">
        <f t="shared" si="4"/>
        <v>GOOD</v>
      </c>
    </row>
    <row r="48" spans="1:6" ht="12.75">
      <c r="A48" s="1">
        <v>224.799999999999</v>
      </c>
      <c r="B48" s="1">
        <f t="shared" si="0"/>
        <v>223.199999999999</v>
      </c>
      <c r="C48" s="1">
        <f t="shared" si="1"/>
        <v>318.4666666666652</v>
      </c>
      <c r="D48" s="1">
        <f t="shared" si="2"/>
        <v>318.57777777777625</v>
      </c>
      <c r="E48" s="1">
        <f t="shared" si="3"/>
        <v>0.111111111111029</v>
      </c>
      <c r="F48" s="2" t="str">
        <f t="shared" si="4"/>
        <v>GOOD</v>
      </c>
    </row>
    <row r="49" spans="1:6" ht="12.75">
      <c r="A49" s="1">
        <v>224.819999999999</v>
      </c>
      <c r="B49" s="1">
        <f t="shared" si="0"/>
        <v>223.219999999999</v>
      </c>
      <c r="C49" s="1">
        <f t="shared" si="1"/>
        <v>318.4949999999986</v>
      </c>
      <c r="D49" s="1">
        <f t="shared" si="2"/>
        <v>318.6088888888874</v>
      </c>
      <c r="E49" s="1">
        <f t="shared" si="3"/>
        <v>0.1138888888888232</v>
      </c>
      <c r="F49" s="2" t="str">
        <f t="shared" si="4"/>
        <v>GOOD</v>
      </c>
    </row>
    <row r="50" spans="1:6" ht="12.75">
      <c r="A50" s="1">
        <v>224.839999999999</v>
      </c>
      <c r="B50" s="1">
        <f t="shared" si="0"/>
        <v>223.23999999999901</v>
      </c>
      <c r="C50" s="1">
        <f t="shared" si="1"/>
        <v>318.5233333333319</v>
      </c>
      <c r="D50" s="1">
        <f t="shared" si="2"/>
        <v>318.6399999999985</v>
      </c>
      <c r="E50" s="1">
        <f t="shared" si="3"/>
        <v>0.1166666666666174</v>
      </c>
      <c r="F50" s="2" t="str">
        <f t="shared" si="4"/>
        <v>GOOD</v>
      </c>
    </row>
    <row r="51" spans="1:6" ht="12.75">
      <c r="A51" s="1">
        <v>224.859999999999</v>
      </c>
      <c r="B51" s="1">
        <f t="shared" si="0"/>
        <v>223.259999999999</v>
      </c>
      <c r="C51" s="1">
        <f t="shared" si="1"/>
        <v>318.5516666666652</v>
      </c>
      <c r="D51" s="1">
        <f t="shared" si="2"/>
        <v>318.67111111110955</v>
      </c>
      <c r="E51" s="1">
        <f t="shared" si="3"/>
        <v>0.11944444444435476</v>
      </c>
      <c r="F51" s="2" t="str">
        <f t="shared" si="4"/>
        <v>GOOD</v>
      </c>
    </row>
    <row r="52" spans="1:6" ht="12.75">
      <c r="A52" s="1">
        <v>224.879999999999</v>
      </c>
      <c r="B52" s="1">
        <f t="shared" si="0"/>
        <v>223.279999999999</v>
      </c>
      <c r="C52" s="1">
        <f t="shared" si="1"/>
        <v>318.57999999999856</v>
      </c>
      <c r="D52" s="1">
        <f t="shared" si="2"/>
        <v>318.70222222222066</v>
      </c>
      <c r="E52" s="1">
        <f t="shared" si="3"/>
        <v>0.12222222222209211</v>
      </c>
      <c r="F52" s="2" t="str">
        <f t="shared" si="4"/>
        <v>GOOD</v>
      </c>
    </row>
    <row r="53" spans="1:6" ht="12.75">
      <c r="A53" s="1">
        <v>224.899999999999</v>
      </c>
      <c r="B53" s="1">
        <f t="shared" si="0"/>
        <v>223.29999999999902</v>
      </c>
      <c r="C53" s="1">
        <f t="shared" si="1"/>
        <v>318.6083333333319</v>
      </c>
      <c r="D53" s="1">
        <f t="shared" si="2"/>
        <v>318.73333333333187</v>
      </c>
      <c r="E53" s="1">
        <f t="shared" si="3"/>
        <v>0.12499999999994316</v>
      </c>
      <c r="F53" s="2" t="str">
        <f t="shared" si="4"/>
        <v>GOOD</v>
      </c>
    </row>
    <row r="54" spans="1:6" ht="12.75">
      <c r="A54" s="1">
        <v>224.919999999999</v>
      </c>
      <c r="B54" s="1">
        <f t="shared" si="0"/>
        <v>223.319999999999</v>
      </c>
      <c r="C54" s="1">
        <f t="shared" si="1"/>
        <v>318.63666666666523</v>
      </c>
      <c r="D54" s="1">
        <f t="shared" si="2"/>
        <v>318.7644444444429</v>
      </c>
      <c r="E54" s="1">
        <f t="shared" si="3"/>
        <v>0.1277777777776805</v>
      </c>
      <c r="F54" s="2" t="str">
        <f t="shared" si="4"/>
        <v>GOOD</v>
      </c>
    </row>
    <row r="55" spans="1:6" ht="12.75">
      <c r="A55" s="1">
        <v>224.939999999999</v>
      </c>
      <c r="B55" s="1">
        <f t="shared" si="0"/>
        <v>223.339999999999</v>
      </c>
      <c r="C55" s="1">
        <f t="shared" si="1"/>
        <v>318.66499999999854</v>
      </c>
      <c r="D55" s="1">
        <f t="shared" si="2"/>
        <v>318.795555555554</v>
      </c>
      <c r="E55" s="1">
        <f t="shared" si="3"/>
        <v>0.1305555555554747</v>
      </c>
      <c r="F55" s="2" t="str">
        <f t="shared" si="4"/>
        <v>GOOD</v>
      </c>
    </row>
    <row r="56" spans="1:6" ht="12.75">
      <c r="A56" s="1">
        <v>224.959999999999</v>
      </c>
      <c r="B56" s="1">
        <f t="shared" si="0"/>
        <v>223.35999999999902</v>
      </c>
      <c r="C56" s="1">
        <f t="shared" si="1"/>
        <v>318.6933333333319</v>
      </c>
      <c r="D56" s="1">
        <f t="shared" si="2"/>
        <v>318.8266666666652</v>
      </c>
      <c r="E56" s="1">
        <f t="shared" si="3"/>
        <v>0.1333333333332689</v>
      </c>
      <c r="F56" s="2" t="str">
        <f t="shared" si="4"/>
        <v>GOOD</v>
      </c>
    </row>
    <row r="57" spans="1:6" ht="12.75">
      <c r="A57" s="1">
        <v>224.979999999999</v>
      </c>
      <c r="B57" s="1">
        <f t="shared" si="0"/>
        <v>223.379999999999</v>
      </c>
      <c r="C57" s="1">
        <f t="shared" si="1"/>
        <v>318.7216666666652</v>
      </c>
      <c r="D57" s="1">
        <f t="shared" si="2"/>
        <v>318.8577777777763</v>
      </c>
      <c r="E57" s="1">
        <f t="shared" si="3"/>
        <v>0.1361111111110631</v>
      </c>
      <c r="F57" s="2" t="str">
        <f t="shared" si="4"/>
        <v>GOOD</v>
      </c>
    </row>
    <row r="58" spans="1:6" ht="12.75">
      <c r="A58" s="1">
        <v>224.999999999999</v>
      </c>
      <c r="B58" s="1">
        <f t="shared" si="0"/>
        <v>223.399999999999</v>
      </c>
      <c r="C58" s="1">
        <f t="shared" si="1"/>
        <v>318.74999999999864</v>
      </c>
      <c r="D58" s="1">
        <f t="shared" si="2"/>
        <v>318.8888888888874</v>
      </c>
      <c r="E58" s="1">
        <f t="shared" si="3"/>
        <v>0.13888888888874362</v>
      </c>
      <c r="F58" s="2" t="str">
        <f t="shared" si="4"/>
        <v>GOOD</v>
      </c>
    </row>
    <row r="59" spans="1:6" ht="12.75">
      <c r="A59" s="1"/>
      <c r="B59" s="1"/>
      <c r="C59" s="1"/>
      <c r="D59" s="1"/>
      <c r="E59" s="1"/>
      <c r="F59" s="2"/>
    </row>
    <row r="60" spans="1:6" ht="12.75">
      <c r="A60" s="1"/>
      <c r="B60" s="1"/>
      <c r="C60" s="1"/>
      <c r="D60" s="1"/>
      <c r="E60" s="1"/>
      <c r="F60" s="2"/>
    </row>
    <row r="61" spans="1:6" ht="12.75">
      <c r="A61" s="1"/>
      <c r="B61" s="1"/>
      <c r="C61" s="1"/>
      <c r="D61" s="1"/>
      <c r="E61" s="1"/>
      <c r="F61" s="2"/>
    </row>
    <row r="62" spans="1:6" ht="12.75">
      <c r="A62" s="1"/>
      <c r="B62" s="1"/>
      <c r="C62" s="1"/>
      <c r="D62" s="1"/>
      <c r="E62" s="1"/>
      <c r="F62" s="2"/>
    </row>
    <row r="63" spans="1:6" ht="12.75">
      <c r="A63" s="1"/>
      <c r="B63" s="1"/>
      <c r="C63" s="1"/>
      <c r="D63" s="1"/>
      <c r="E63" s="1"/>
      <c r="F63" s="2"/>
    </row>
    <row r="64" spans="1:6" ht="12.75">
      <c r="A64" s="1"/>
      <c r="B64" s="1"/>
      <c r="C64" s="1"/>
      <c r="D64" s="1"/>
      <c r="E64" s="1"/>
      <c r="F64" s="2"/>
    </row>
    <row r="65" spans="1:6" ht="12.75">
      <c r="A65" s="1"/>
      <c r="B65" s="1"/>
      <c r="C65" s="1"/>
      <c r="D65" s="1"/>
      <c r="E65" s="1"/>
      <c r="F65" s="2"/>
    </row>
    <row r="66" spans="1:6" ht="12.75">
      <c r="A66" s="1"/>
      <c r="B66" s="1"/>
      <c r="C66" s="1"/>
      <c r="D66" s="1"/>
      <c r="E66" s="1"/>
      <c r="F66" s="2"/>
    </row>
    <row r="67" spans="1:6" ht="12.75">
      <c r="A67" s="1"/>
      <c r="B67" s="1"/>
      <c r="C67" s="1"/>
      <c r="D67" s="1"/>
      <c r="E67" s="1"/>
      <c r="F67" s="2"/>
    </row>
    <row r="68" spans="1:6" ht="12.75">
      <c r="A68" s="1"/>
      <c r="B68" s="1"/>
      <c r="C68" s="1"/>
      <c r="D68" s="1"/>
      <c r="E68" s="1"/>
      <c r="F68" s="2"/>
    </row>
    <row r="69" spans="1:6" ht="12.75">
      <c r="A69" s="1"/>
      <c r="B69" s="1"/>
      <c r="C69" s="1"/>
      <c r="D69" s="1"/>
      <c r="E69" s="1"/>
      <c r="F69" s="2"/>
    </row>
    <row r="70" spans="1:6" ht="12.75">
      <c r="A70" s="1"/>
      <c r="B70" s="1"/>
      <c r="C70" s="1"/>
      <c r="D70" s="1"/>
      <c r="E70" s="1"/>
      <c r="F70" s="2"/>
    </row>
    <row r="71" spans="1:6" ht="12.75">
      <c r="A71" s="1"/>
      <c r="B71" s="1"/>
      <c r="C71" s="1"/>
      <c r="D71" s="1"/>
      <c r="E71" s="1"/>
      <c r="F71" s="2"/>
    </row>
    <row r="72" spans="1:6" ht="12.75">
      <c r="A72" s="1"/>
      <c r="B72" s="1"/>
      <c r="C72" s="1"/>
      <c r="D72" s="1"/>
      <c r="E72" s="1"/>
      <c r="F72" s="2"/>
    </row>
    <row r="73" spans="1:6" ht="12.75">
      <c r="A73" s="1"/>
      <c r="B73" s="1"/>
      <c r="C73" s="1"/>
      <c r="D73" s="1"/>
      <c r="E73" s="1"/>
      <c r="F73" s="2"/>
    </row>
    <row r="74" spans="1:6" ht="12.75">
      <c r="A74" s="1"/>
      <c r="B74" s="1"/>
      <c r="C74" s="1"/>
      <c r="D74" s="1"/>
      <c r="E74" s="1"/>
      <c r="F74" s="2"/>
    </row>
    <row r="75" spans="1:6" ht="12.75">
      <c r="A75" s="1"/>
      <c r="B75" s="1"/>
      <c r="C75" s="1"/>
      <c r="D75" s="1"/>
      <c r="E75" s="1"/>
      <c r="F75" s="2"/>
    </row>
    <row r="76" spans="1:6" ht="12.75">
      <c r="A76" s="1"/>
      <c r="B76" s="1"/>
      <c r="C76" s="1"/>
      <c r="D76" s="1"/>
      <c r="E76" s="1"/>
      <c r="F76" s="2"/>
    </row>
    <row r="77" spans="1:6" ht="12.75">
      <c r="A77" s="1"/>
      <c r="B77" s="1"/>
      <c r="C77" s="1"/>
      <c r="D77" s="1"/>
      <c r="E77" s="1"/>
      <c r="F77" s="2"/>
    </row>
    <row r="78" spans="1:6" ht="12.75">
      <c r="A78" s="1"/>
      <c r="B78" s="1"/>
      <c r="C78" s="1"/>
      <c r="D78" s="1"/>
      <c r="E78" s="1"/>
      <c r="F78" s="2"/>
    </row>
    <row r="79" spans="1:6" ht="12.75">
      <c r="A79" s="1"/>
      <c r="B79" s="1"/>
      <c r="C79" s="1"/>
      <c r="D79" s="1"/>
      <c r="E79" s="1"/>
      <c r="F79" s="2"/>
    </row>
    <row r="80" spans="1:6" ht="12.75">
      <c r="A80" s="1"/>
      <c r="B80" s="1"/>
      <c r="C80" s="1"/>
      <c r="D80" s="1"/>
      <c r="E80" s="1"/>
      <c r="F80" s="2"/>
    </row>
    <row r="81" spans="1:6" ht="12.75">
      <c r="A81" s="1"/>
      <c r="B81" s="1"/>
      <c r="C81" s="1"/>
      <c r="D81" s="1"/>
      <c r="E81" s="1"/>
      <c r="F81" s="2"/>
    </row>
    <row r="82" spans="1:6" ht="12.75">
      <c r="A82" s="1"/>
      <c r="B82" s="1"/>
      <c r="C82" s="1"/>
      <c r="D82" s="1"/>
      <c r="E82" s="1"/>
      <c r="F82" s="2"/>
    </row>
    <row r="83" spans="1:6" ht="12.75">
      <c r="A83" s="1"/>
      <c r="B83" s="1"/>
      <c r="C83" s="1"/>
      <c r="D83" s="1"/>
      <c r="E83" s="1"/>
      <c r="F83" s="2"/>
    </row>
    <row r="84" spans="1:6" ht="12.75">
      <c r="A84" s="1"/>
      <c r="B84" s="1"/>
      <c r="C84" s="1"/>
      <c r="D84" s="1"/>
      <c r="E84" s="1"/>
      <c r="F84" s="2"/>
    </row>
    <row r="85" spans="1:6" ht="12.75">
      <c r="A85" s="1"/>
      <c r="B85" s="1"/>
      <c r="C85" s="1"/>
      <c r="D85" s="1"/>
      <c r="E85" s="1"/>
      <c r="F85" s="2"/>
    </row>
    <row r="86" spans="1:6" ht="12.75">
      <c r="A86" s="1"/>
      <c r="B86" s="1"/>
      <c r="C86" s="1"/>
      <c r="D86" s="1"/>
      <c r="E86" s="1"/>
      <c r="F86" s="2"/>
    </row>
    <row r="87" spans="1:6" ht="12.75">
      <c r="A87" s="1"/>
      <c r="B87" s="1"/>
      <c r="C87" s="1"/>
      <c r="D87" s="1"/>
      <c r="E87" s="1"/>
      <c r="F87" s="2"/>
    </row>
    <row r="88" spans="1:6" ht="12.75">
      <c r="A88" s="1"/>
      <c r="B88" s="1"/>
      <c r="C88" s="1"/>
      <c r="D88" s="1"/>
      <c r="E88" s="1"/>
      <c r="F88" s="2"/>
    </row>
    <row r="89" spans="1:6" ht="12.75">
      <c r="A89" s="1"/>
      <c r="B89" s="1"/>
      <c r="C89" s="1"/>
      <c r="D89" s="1"/>
      <c r="E89" s="1"/>
      <c r="F89" s="2"/>
    </row>
    <row r="90" spans="1:6" ht="12.75">
      <c r="A90" s="1"/>
      <c r="B90" s="1"/>
      <c r="C90" s="1"/>
      <c r="D90" s="1"/>
      <c r="E90" s="1"/>
      <c r="F90" s="2"/>
    </row>
    <row r="91" spans="1:6" ht="12.75">
      <c r="A91" s="1"/>
      <c r="B91" s="1"/>
      <c r="C91" s="1"/>
      <c r="D91" s="1"/>
      <c r="E91" s="1"/>
      <c r="F91" s="2"/>
    </row>
    <row r="92" spans="1:6" ht="12.75">
      <c r="A92" s="1"/>
      <c r="B92" s="1"/>
      <c r="C92" s="1"/>
      <c r="D92" s="1"/>
      <c r="E92" s="1"/>
      <c r="F92" s="2"/>
    </row>
    <row r="93" spans="1:6" ht="12.75">
      <c r="A93" s="1"/>
      <c r="B93" s="1"/>
      <c r="C93" s="1"/>
      <c r="D93" s="1"/>
      <c r="E93" s="1"/>
      <c r="F93" s="2"/>
    </row>
    <row r="94" spans="1:6" ht="12.75">
      <c r="A94" s="1"/>
      <c r="B94" s="1"/>
      <c r="C94" s="1"/>
      <c r="D94" s="1"/>
      <c r="E94" s="1"/>
      <c r="F94" s="2"/>
    </row>
    <row r="95" spans="1:6" ht="12.75">
      <c r="A95" s="1"/>
      <c r="B95" s="1"/>
      <c r="C95" s="1"/>
      <c r="D95" s="1"/>
      <c r="E95" s="1"/>
      <c r="F95" s="2"/>
    </row>
    <row r="96" spans="1:6" ht="12.75">
      <c r="A96" s="1"/>
      <c r="B96" s="1"/>
      <c r="C96" s="1"/>
      <c r="D96" s="1"/>
      <c r="E96" s="1"/>
      <c r="F96" s="2"/>
    </row>
    <row r="97" spans="1:6" ht="12.75">
      <c r="A97" s="1"/>
      <c r="B97" s="1"/>
      <c r="C97" s="1"/>
      <c r="D97" s="1"/>
      <c r="E97" s="1"/>
      <c r="F97" s="2"/>
    </row>
    <row r="98" spans="1:6" ht="12.75">
      <c r="A98" s="1"/>
      <c r="B98" s="1"/>
      <c r="C98" s="1"/>
      <c r="D98" s="1"/>
      <c r="E98" s="1"/>
      <c r="F98" s="2"/>
    </row>
    <row r="99" spans="1:6" ht="12.75">
      <c r="A99" s="1"/>
      <c r="B99" s="1"/>
      <c r="C99" s="1"/>
      <c r="D99" s="1"/>
      <c r="E99" s="1"/>
      <c r="F99" s="2"/>
    </row>
    <row r="100" spans="1:6" ht="12.75">
      <c r="A100" s="1"/>
      <c r="B100" s="1"/>
      <c r="C100" s="1"/>
      <c r="D100" s="1"/>
      <c r="E100" s="1"/>
      <c r="F100" s="2"/>
    </row>
    <row r="101" spans="1:6" ht="12.75">
      <c r="A101" s="1"/>
      <c r="B101" s="1"/>
      <c r="C101" s="1"/>
      <c r="D101" s="1"/>
      <c r="E101" s="1"/>
      <c r="F101" s="2"/>
    </row>
    <row r="102" spans="1:6" ht="12.75">
      <c r="A102" s="1"/>
      <c r="B102" s="1"/>
      <c r="C102" s="1"/>
      <c r="D102" s="1"/>
      <c r="E102" s="1"/>
      <c r="F102" s="2"/>
    </row>
    <row r="103" spans="1:6" ht="12.75">
      <c r="A103" s="1"/>
      <c r="B103" s="1"/>
      <c r="C103" s="1"/>
      <c r="D103" s="1"/>
      <c r="E103" s="1"/>
      <c r="F103" s="2"/>
    </row>
    <row r="104" spans="1:6" ht="12.75">
      <c r="A104" s="1"/>
      <c r="B104" s="1"/>
      <c r="C104" s="1"/>
      <c r="D104" s="1"/>
      <c r="E104" s="1"/>
      <c r="F104" s="2"/>
    </row>
    <row r="105" spans="1:6" ht="12.75">
      <c r="A105" s="1"/>
      <c r="B105" s="1"/>
      <c r="C105" s="1"/>
      <c r="D105" s="1"/>
      <c r="E105" s="1"/>
      <c r="F105" s="2"/>
    </row>
    <row r="106" spans="1:6" ht="12.75">
      <c r="A106" s="1"/>
      <c r="B106" s="1"/>
      <c r="C106" s="1"/>
      <c r="D106" s="1"/>
      <c r="E106" s="1"/>
      <c r="F106" s="2"/>
    </row>
    <row r="107" spans="1:6" ht="12.75">
      <c r="A107" s="1"/>
      <c r="B107" s="1"/>
      <c r="C107" s="1"/>
      <c r="D107" s="1"/>
      <c r="E107" s="1"/>
      <c r="F107" s="2"/>
    </row>
    <row r="108" spans="1:6" ht="12.75">
      <c r="A108" s="1"/>
      <c r="B108" s="1"/>
      <c r="C108" s="1"/>
      <c r="D108" s="1"/>
      <c r="E108" s="1"/>
      <c r="F108" s="2"/>
    </row>
    <row r="109" spans="1:6" ht="12.75">
      <c r="A109" s="1"/>
      <c r="B109" s="1"/>
      <c r="C109" s="1"/>
      <c r="D109" s="1"/>
      <c r="E109" s="1"/>
      <c r="F109" s="2"/>
    </row>
    <row r="110" spans="1:6" ht="12.75">
      <c r="A110" s="1"/>
      <c r="B110" s="1"/>
      <c r="C110" s="1"/>
      <c r="D110" s="1"/>
      <c r="E110" s="1"/>
      <c r="F110" s="2"/>
    </row>
    <row r="111" spans="1:6" ht="12.75">
      <c r="A111" s="1"/>
      <c r="B111" s="1"/>
      <c r="C111" s="1"/>
      <c r="D111" s="1"/>
      <c r="E111" s="1"/>
      <c r="F111" s="2"/>
    </row>
    <row r="112" spans="1:6" ht="12.75">
      <c r="A112" s="1"/>
      <c r="B112" s="1"/>
      <c r="C112" s="1"/>
      <c r="D112" s="1"/>
      <c r="E112" s="1"/>
      <c r="F112" s="2"/>
    </row>
    <row r="113" spans="1:6" ht="12.75">
      <c r="A113" s="1"/>
      <c r="B113" s="1"/>
      <c r="C113" s="1"/>
      <c r="D113" s="1"/>
      <c r="E113" s="1"/>
      <c r="F113" s="2"/>
    </row>
    <row r="114" spans="1:6" ht="12.75">
      <c r="A114" s="1"/>
      <c r="B114" s="1"/>
      <c r="C114" s="1"/>
      <c r="D114" s="1"/>
      <c r="E114" s="1"/>
      <c r="F114" s="2"/>
    </row>
    <row r="115" spans="1:6" ht="12.75">
      <c r="A115" s="1"/>
      <c r="B115" s="1"/>
      <c r="C115" s="1"/>
      <c r="D115" s="1"/>
      <c r="E115" s="1"/>
      <c r="F115" s="2"/>
    </row>
    <row r="116" spans="1:6" ht="12.75">
      <c r="A116" s="1"/>
      <c r="B116" s="1"/>
      <c r="C116" s="1"/>
      <c r="D116" s="1"/>
      <c r="E116" s="1"/>
      <c r="F116" s="2"/>
    </row>
    <row r="117" spans="1:6" ht="12.75">
      <c r="A117" s="1"/>
      <c r="B117" s="1"/>
      <c r="C117" s="1"/>
      <c r="D117" s="1"/>
      <c r="E117" s="1"/>
      <c r="F117" s="2"/>
    </row>
    <row r="118" spans="1:6" ht="12.75">
      <c r="A118" s="1"/>
      <c r="B118" s="1"/>
      <c r="C118" s="1"/>
      <c r="D118" s="1"/>
      <c r="E118" s="1"/>
      <c r="F118" s="2"/>
    </row>
    <row r="119" spans="1:6" ht="12.75">
      <c r="A119" s="1"/>
      <c r="B119" s="1"/>
      <c r="C119" s="1"/>
      <c r="D119" s="1"/>
      <c r="E119" s="1"/>
      <c r="F119" s="2"/>
    </row>
    <row r="120" spans="1:6" ht="12.75">
      <c r="A120" s="1"/>
      <c r="B120" s="1"/>
      <c r="C120" s="1"/>
      <c r="D120" s="1"/>
      <c r="E120" s="1"/>
      <c r="F120" s="2"/>
    </row>
    <row r="121" spans="1:6" ht="12.75">
      <c r="A121" s="1"/>
      <c r="B121" s="1"/>
      <c r="C121" s="1"/>
      <c r="D121" s="1"/>
      <c r="E121" s="1"/>
      <c r="F121" s="2"/>
    </row>
    <row r="122" spans="1:6" ht="12.75">
      <c r="A122" s="1"/>
      <c r="B122" s="1"/>
      <c r="C122" s="1"/>
      <c r="D122" s="1"/>
      <c r="E122" s="1"/>
      <c r="F122" s="2"/>
    </row>
    <row r="123" spans="1:6" ht="12.75">
      <c r="A123" s="1"/>
      <c r="B123" s="1"/>
      <c r="C123" s="1"/>
      <c r="D123" s="1"/>
      <c r="E123" s="1"/>
      <c r="F123" s="2"/>
    </row>
    <row r="124" spans="1:6" ht="12.75">
      <c r="A124" s="1"/>
      <c r="B124" s="1"/>
      <c r="C124" s="1"/>
      <c r="D124" s="1"/>
      <c r="E124" s="1"/>
      <c r="F124" s="2"/>
    </row>
    <row r="125" spans="1:6" ht="12.75">
      <c r="A125" s="1"/>
      <c r="B125" s="1"/>
      <c r="C125" s="1"/>
      <c r="D125" s="1"/>
      <c r="E125" s="1"/>
      <c r="F125" s="2"/>
    </row>
    <row r="126" spans="1:6" ht="12.75">
      <c r="A126" s="1"/>
      <c r="B126" s="1"/>
      <c r="C126" s="1"/>
      <c r="D126" s="1"/>
      <c r="E126" s="1"/>
      <c r="F126" s="2"/>
    </row>
    <row r="127" spans="1:6" ht="12.75">
      <c r="A127" s="1"/>
      <c r="B127" s="1"/>
      <c r="C127" s="1"/>
      <c r="D127" s="1"/>
      <c r="E127" s="1"/>
      <c r="F127" s="2"/>
    </row>
    <row r="128" spans="1:6" ht="12.75">
      <c r="A128" s="1"/>
      <c r="B128" s="1"/>
      <c r="C128" s="1"/>
      <c r="D128" s="1"/>
      <c r="E128" s="1"/>
      <c r="F128" s="2"/>
    </row>
    <row r="129" spans="1:6" ht="12.75">
      <c r="A129" s="1"/>
      <c r="B129" s="1"/>
      <c r="C129" s="1"/>
      <c r="D129" s="1"/>
      <c r="E129" s="1"/>
      <c r="F129" s="2"/>
    </row>
    <row r="130" spans="1:6" ht="12.75">
      <c r="A130" s="1"/>
      <c r="B130" s="1"/>
      <c r="C130" s="1"/>
      <c r="D130" s="1"/>
      <c r="E130" s="1"/>
      <c r="F130" s="2"/>
    </row>
    <row r="131" spans="1:6" ht="12.75">
      <c r="A131" s="1"/>
      <c r="B131" s="1"/>
      <c r="C131" s="1"/>
      <c r="D131" s="1"/>
      <c r="E131" s="1"/>
      <c r="F131" s="2"/>
    </row>
    <row r="132" spans="1:6" ht="12.75">
      <c r="A132" s="1"/>
      <c r="B132" s="1"/>
      <c r="C132" s="1"/>
      <c r="D132" s="1"/>
      <c r="E132" s="1"/>
      <c r="F132" s="2"/>
    </row>
    <row r="133" spans="1:6" ht="12.75">
      <c r="A133" s="1"/>
      <c r="B133" s="1"/>
      <c r="C133" s="1"/>
      <c r="D133" s="1"/>
      <c r="E133" s="1"/>
      <c r="F133" s="2"/>
    </row>
    <row r="134" spans="1:6" ht="12.75">
      <c r="A134" s="1"/>
      <c r="B134" s="1"/>
      <c r="C134" s="1"/>
      <c r="D134" s="1"/>
      <c r="E134" s="1"/>
      <c r="F134" s="2"/>
    </row>
    <row r="135" spans="1:6" ht="12.75">
      <c r="A135" s="1"/>
      <c r="B135" s="1"/>
      <c r="C135" s="1"/>
      <c r="D135" s="1"/>
      <c r="E135" s="1"/>
      <c r="F135" s="2"/>
    </row>
    <row r="136" spans="1:6" ht="12.75">
      <c r="A136" s="1"/>
      <c r="B136" s="1"/>
      <c r="C136" s="1"/>
      <c r="D136" s="1"/>
      <c r="E136" s="1"/>
      <c r="F136" s="2"/>
    </row>
    <row r="137" spans="1:6" ht="12.75">
      <c r="A137" s="1"/>
      <c r="B137" s="1"/>
      <c r="C137" s="1"/>
      <c r="D137" s="1"/>
      <c r="E137" s="1"/>
      <c r="F137" s="2"/>
    </row>
    <row r="138" spans="1:6" ht="12.75">
      <c r="A138" s="1"/>
      <c r="B138" s="1"/>
      <c r="C138" s="1"/>
      <c r="D138" s="1"/>
      <c r="E138" s="1"/>
      <c r="F138" s="2"/>
    </row>
    <row r="139" spans="1:6" ht="12.75">
      <c r="A139" s="1"/>
      <c r="B139" s="1"/>
      <c r="C139" s="1"/>
      <c r="D139" s="1"/>
      <c r="E139" s="1"/>
      <c r="F139" s="2"/>
    </row>
    <row r="140" spans="1:6" ht="12.75">
      <c r="A140" s="1"/>
      <c r="B140" s="1"/>
      <c r="C140" s="1"/>
      <c r="D140" s="1"/>
      <c r="E140" s="1"/>
      <c r="F140" s="2"/>
    </row>
    <row r="141" spans="1:6" ht="12.75">
      <c r="A141" s="1"/>
      <c r="B141" s="1"/>
      <c r="C141" s="1"/>
      <c r="D141" s="1"/>
      <c r="E141" s="1"/>
      <c r="F141" s="2"/>
    </row>
    <row r="142" spans="1:6" ht="12.75">
      <c r="A142" s="1"/>
      <c r="B142" s="1"/>
      <c r="C142" s="1"/>
      <c r="D142" s="1"/>
      <c r="E142" s="1"/>
      <c r="F142" s="2"/>
    </row>
    <row r="143" spans="1:6" ht="12.75">
      <c r="A143" s="1"/>
      <c r="B143" s="1"/>
      <c r="C143" s="1"/>
      <c r="D143" s="1"/>
      <c r="E143" s="1"/>
      <c r="F143" s="2"/>
    </row>
    <row r="144" spans="1:6" ht="12.75">
      <c r="A144" s="1"/>
      <c r="B144" s="1"/>
      <c r="C144" s="1"/>
      <c r="D144" s="1"/>
      <c r="E144" s="1"/>
      <c r="F144" s="2"/>
    </row>
    <row r="145" spans="1:6" ht="12.75">
      <c r="A145" s="1"/>
      <c r="B145" s="1"/>
      <c r="C145" s="1"/>
      <c r="D145" s="1"/>
      <c r="E145" s="1"/>
      <c r="F145" s="2"/>
    </row>
    <row r="146" spans="1:6" ht="12.75">
      <c r="A146" s="1"/>
      <c r="B146" s="1"/>
      <c r="C146" s="1"/>
      <c r="D146" s="1"/>
      <c r="E146" s="1"/>
      <c r="F146" s="2"/>
    </row>
    <row r="147" spans="1:6" ht="12.75">
      <c r="A147" s="1"/>
      <c r="B147" s="1"/>
      <c r="C147" s="1"/>
      <c r="D147" s="1"/>
      <c r="E147" s="1"/>
      <c r="F147" s="2"/>
    </row>
    <row r="148" spans="1:6" ht="12.75">
      <c r="A148" s="1"/>
      <c r="B148" s="1"/>
      <c r="C148" s="1"/>
      <c r="D148" s="1"/>
      <c r="E148" s="1"/>
      <c r="F148" s="2"/>
    </row>
    <row r="149" spans="1:6" ht="12.75">
      <c r="A149" s="1"/>
      <c r="B149" s="1"/>
      <c r="C149" s="1"/>
      <c r="D149" s="1"/>
      <c r="E149" s="1"/>
      <c r="F149" s="2"/>
    </row>
    <row r="150" spans="1:6" ht="12.75">
      <c r="A150" s="1"/>
      <c r="B150" s="1"/>
      <c r="C150" s="1"/>
      <c r="D150" s="1"/>
      <c r="E150" s="1"/>
      <c r="F150" s="2"/>
    </row>
    <row r="151" spans="1:6" ht="12.75">
      <c r="A151" s="1"/>
      <c r="B151" s="1"/>
      <c r="C151" s="1"/>
      <c r="D151" s="1"/>
      <c r="E151" s="1"/>
      <c r="F151" s="2"/>
    </row>
    <row r="152" spans="1:6" ht="12.75">
      <c r="A152" s="1"/>
      <c r="B152" s="1"/>
      <c r="C152" s="1"/>
      <c r="D152" s="1"/>
      <c r="E152" s="1"/>
      <c r="F152" s="2"/>
    </row>
    <row r="153" spans="1:6" ht="12.75">
      <c r="A153" s="1"/>
      <c r="B153" s="1"/>
      <c r="C153" s="1"/>
      <c r="D153" s="1"/>
      <c r="E153" s="1"/>
      <c r="F153" s="2"/>
    </row>
    <row r="154" spans="1:6" ht="12.75">
      <c r="A154" s="1"/>
      <c r="B154" s="1"/>
      <c r="C154" s="1"/>
      <c r="D154" s="1"/>
      <c r="E154" s="1"/>
      <c r="F154" s="2"/>
    </row>
    <row r="155" spans="1:6" ht="12.75">
      <c r="A155" s="1"/>
      <c r="B155" s="1"/>
      <c r="C155" s="1"/>
      <c r="D155" s="1"/>
      <c r="E155" s="1"/>
      <c r="F155" s="2"/>
    </row>
    <row r="156" spans="1:6" ht="12.75">
      <c r="A156" s="1"/>
      <c r="B156" s="1"/>
      <c r="C156" s="1"/>
      <c r="D156" s="1"/>
      <c r="E156" s="1"/>
      <c r="F156" s="2"/>
    </row>
    <row r="157" spans="1:6" ht="12.75">
      <c r="A157" s="1"/>
      <c r="B157" s="1"/>
      <c r="C157" s="1"/>
      <c r="D157" s="1"/>
      <c r="E157" s="1"/>
      <c r="F157" s="2"/>
    </row>
    <row r="158" spans="1:6" ht="12.75">
      <c r="A158" s="1"/>
      <c r="B158" s="1"/>
      <c r="C158" s="1"/>
      <c r="D158" s="1"/>
      <c r="E158" s="1"/>
      <c r="F158" s="2"/>
    </row>
    <row r="159" spans="1:6" ht="12.75">
      <c r="A159" s="1"/>
      <c r="B159" s="1"/>
      <c r="C159" s="1"/>
      <c r="D159" s="1"/>
      <c r="E159" s="1"/>
      <c r="F159" s="2"/>
    </row>
    <row r="160" spans="1:6" ht="12.75">
      <c r="A160" s="1"/>
      <c r="B160" s="1"/>
      <c r="C160" s="1"/>
      <c r="D160" s="1"/>
      <c r="E160" s="1"/>
      <c r="F160" s="2"/>
    </row>
    <row r="161" spans="1:6" ht="12.75">
      <c r="A161" s="1"/>
      <c r="B161" s="1"/>
      <c r="C161" s="1"/>
      <c r="D161" s="1"/>
      <c r="E161" s="1"/>
      <c r="F161" s="2"/>
    </row>
    <row r="162" spans="1:6" ht="12.75">
      <c r="A162" s="1"/>
      <c r="B162" s="1"/>
      <c r="C162" s="1"/>
      <c r="D162" s="1"/>
      <c r="E162" s="1"/>
      <c r="F162" s="2"/>
    </row>
    <row r="163" spans="1:6" ht="12.75">
      <c r="A163" s="1"/>
      <c r="B163" s="1"/>
      <c r="C163" s="1"/>
      <c r="D163" s="1"/>
      <c r="E163" s="1"/>
      <c r="F163" s="2"/>
    </row>
    <row r="164" spans="1:6" ht="12.75">
      <c r="A164" s="1"/>
      <c r="B164" s="1"/>
      <c r="C164" s="1"/>
      <c r="D164" s="1"/>
      <c r="E164" s="1"/>
      <c r="F164" s="2"/>
    </row>
    <row r="165" spans="1:6" ht="12.75">
      <c r="A165" s="1"/>
      <c r="B165" s="1"/>
      <c r="C165" s="1"/>
      <c r="D165" s="1"/>
      <c r="E165" s="1"/>
      <c r="F165" s="2"/>
    </row>
    <row r="166" spans="1:6" ht="12.75">
      <c r="A166" s="1"/>
      <c r="B166" s="1"/>
      <c r="C166" s="1"/>
      <c r="D166" s="1"/>
      <c r="E166" s="1"/>
      <c r="F166" s="2"/>
    </row>
    <row r="167" spans="1:6" ht="12.75">
      <c r="A167" s="1"/>
      <c r="B167" s="1"/>
      <c r="C167" s="1"/>
      <c r="D167" s="1"/>
      <c r="E167" s="1"/>
      <c r="F167" s="2"/>
    </row>
    <row r="168" spans="1:6" ht="12.75">
      <c r="A168" s="1"/>
      <c r="B168" s="1"/>
      <c r="C168" s="1"/>
      <c r="D168" s="1"/>
      <c r="E168" s="1"/>
      <c r="F168" s="2"/>
    </row>
    <row r="169" spans="1:6" ht="12.75">
      <c r="A169" s="1"/>
      <c r="B169" s="1"/>
      <c r="C169" s="1"/>
      <c r="D169" s="1"/>
      <c r="E169" s="1"/>
      <c r="F169" s="2"/>
    </row>
    <row r="170" spans="1:6" ht="12.75">
      <c r="A170" s="1"/>
      <c r="B170" s="1"/>
      <c r="C170" s="1"/>
      <c r="D170" s="1"/>
      <c r="E170" s="1"/>
      <c r="F170" s="2"/>
    </row>
    <row r="171" spans="1:6" ht="12.75">
      <c r="A171" s="1"/>
      <c r="B171" s="1"/>
      <c r="C171" s="1"/>
      <c r="D171" s="1"/>
      <c r="E171" s="1"/>
      <c r="F171" s="2"/>
    </row>
    <row r="172" spans="1:6" ht="12.75">
      <c r="A172" s="1"/>
      <c r="B172" s="1"/>
      <c r="C172" s="1"/>
      <c r="D172" s="1"/>
      <c r="E172" s="1"/>
      <c r="F172" s="2"/>
    </row>
    <row r="173" spans="1:6" ht="12.75">
      <c r="A173" s="1"/>
      <c r="B173" s="1"/>
      <c r="C173" s="1"/>
      <c r="D173" s="1"/>
      <c r="E173" s="1"/>
      <c r="F173" s="2"/>
    </row>
    <row r="174" spans="1:6" ht="12.75">
      <c r="A174" s="1"/>
      <c r="B174" s="1"/>
      <c r="C174" s="1"/>
      <c r="D174" s="1"/>
      <c r="E174" s="1"/>
      <c r="F174" s="2"/>
    </row>
    <row r="175" spans="1:6" ht="12.75">
      <c r="A175" s="1"/>
      <c r="B175" s="1"/>
      <c r="C175" s="1"/>
      <c r="D175" s="1"/>
      <c r="E175" s="1"/>
      <c r="F175" s="2"/>
    </row>
    <row r="176" spans="1:6" ht="12.75">
      <c r="A176" s="1"/>
      <c r="B176" s="1"/>
      <c r="C176" s="1"/>
      <c r="D176" s="1"/>
      <c r="E176" s="1"/>
      <c r="F176" s="2"/>
    </row>
    <row r="177" spans="1:6" ht="12.75">
      <c r="A177" s="1"/>
      <c r="B177" s="1"/>
      <c r="C177" s="1"/>
      <c r="D177" s="1"/>
      <c r="E177" s="1"/>
      <c r="F177" s="2"/>
    </row>
    <row r="178" spans="1:6" ht="12.75">
      <c r="A178" s="1"/>
      <c r="B178" s="1"/>
      <c r="C178" s="1"/>
      <c r="D178" s="1"/>
      <c r="E178" s="1"/>
      <c r="F178" s="2"/>
    </row>
    <row r="179" spans="1:6" ht="12.75">
      <c r="A179" s="1"/>
      <c r="B179" s="1"/>
      <c r="C179" s="1"/>
      <c r="D179" s="1"/>
      <c r="E179" s="1"/>
      <c r="F179" s="2"/>
    </row>
    <row r="180" spans="1:6" ht="12.75">
      <c r="A180" s="1"/>
      <c r="B180" s="1"/>
      <c r="C180" s="1"/>
      <c r="D180" s="1"/>
      <c r="E180" s="1"/>
      <c r="F180" s="2"/>
    </row>
    <row r="181" spans="1:6" ht="12.75">
      <c r="A181" s="1"/>
      <c r="B181" s="1"/>
      <c r="C181" s="1"/>
      <c r="D181" s="1"/>
      <c r="E181" s="1"/>
      <c r="F181" s="2"/>
    </row>
    <row r="182" spans="1:6" ht="12.75">
      <c r="A182" s="1"/>
      <c r="B182" s="1"/>
      <c r="C182" s="1"/>
      <c r="D182" s="1"/>
      <c r="E182" s="1"/>
      <c r="F182" s="2"/>
    </row>
    <row r="183" spans="1:6" ht="12.75">
      <c r="A183" s="1"/>
      <c r="B183" s="1"/>
      <c r="C183" s="1"/>
      <c r="D183" s="1"/>
      <c r="E183" s="1"/>
      <c r="F183" s="2"/>
    </row>
    <row r="184" spans="1:6" ht="12.75">
      <c r="A184" s="1"/>
      <c r="B184" s="1"/>
      <c r="C184" s="1"/>
      <c r="D184" s="1"/>
      <c r="E184" s="1"/>
      <c r="F184" s="2"/>
    </row>
    <row r="185" spans="1:6" ht="12.75">
      <c r="A185" s="1"/>
      <c r="B185" s="1"/>
      <c r="C185" s="1"/>
      <c r="D185" s="1"/>
      <c r="E185" s="1"/>
      <c r="F185" s="2"/>
    </row>
    <row r="186" spans="1:6" ht="12.75">
      <c r="A186" s="1"/>
      <c r="B186" s="1"/>
      <c r="C186" s="1"/>
      <c r="D186" s="1"/>
      <c r="E186" s="1"/>
      <c r="F186" s="2"/>
    </row>
    <row r="187" spans="1:6" ht="12.75">
      <c r="A187" s="1"/>
      <c r="B187" s="1"/>
      <c r="C187" s="1"/>
      <c r="D187" s="1"/>
      <c r="E187" s="1"/>
      <c r="F187" s="2"/>
    </row>
    <row r="188" spans="1:6" ht="12.75">
      <c r="A188" s="1"/>
      <c r="B188" s="1"/>
      <c r="C188" s="1"/>
      <c r="D188" s="1"/>
      <c r="E188" s="1"/>
      <c r="F188" s="2"/>
    </row>
    <row r="189" spans="1:6" ht="12.75">
      <c r="A189" s="1"/>
      <c r="B189" s="1"/>
      <c r="C189" s="1"/>
      <c r="D189" s="1"/>
      <c r="E189" s="1"/>
      <c r="F189" s="2"/>
    </row>
    <row r="190" spans="1:6" ht="12.75">
      <c r="A190" s="1"/>
      <c r="B190" s="1"/>
      <c r="C190" s="1"/>
      <c r="D190" s="1"/>
      <c r="E190" s="1"/>
      <c r="F190" s="2"/>
    </row>
    <row r="191" spans="1:6" ht="12.75">
      <c r="A191" s="1"/>
      <c r="B191" s="1"/>
      <c r="C191" s="1"/>
      <c r="D191" s="1"/>
      <c r="E191" s="1"/>
      <c r="F191" s="2"/>
    </row>
    <row r="192" spans="1:6" ht="12.75">
      <c r="A192" s="1"/>
      <c r="B192" s="1"/>
      <c r="C192" s="1"/>
      <c r="D192" s="1"/>
      <c r="E192" s="1"/>
      <c r="F192" s="2"/>
    </row>
    <row r="193" spans="1:6" ht="12.75">
      <c r="A193" s="1"/>
      <c r="B193" s="1"/>
      <c r="C193" s="1"/>
      <c r="D193" s="1"/>
      <c r="E193" s="1"/>
      <c r="F193" s="2"/>
    </row>
    <row r="194" spans="1:6" ht="12.75">
      <c r="A194" s="1"/>
      <c r="B194" s="1"/>
      <c r="C194" s="1"/>
      <c r="D194" s="1"/>
      <c r="E194" s="1"/>
      <c r="F194" s="2"/>
    </row>
    <row r="195" spans="1:6" ht="12.75">
      <c r="A195" s="1"/>
      <c r="B195" s="1"/>
      <c r="C195" s="1"/>
      <c r="D195" s="1"/>
      <c r="E195" s="1"/>
      <c r="F195" s="2"/>
    </row>
    <row r="196" spans="1:6" ht="12.75">
      <c r="A196" s="1"/>
      <c r="B196" s="1"/>
      <c r="C196" s="1"/>
      <c r="D196" s="1"/>
      <c r="E196" s="1"/>
      <c r="F196" s="2"/>
    </row>
    <row r="197" spans="1:6" ht="12.75">
      <c r="A197" s="1"/>
      <c r="B197" s="1"/>
      <c r="C197" s="1"/>
      <c r="D197" s="1"/>
      <c r="E197" s="1"/>
      <c r="F197" s="2"/>
    </row>
    <row r="198" spans="1:6" ht="12.75">
      <c r="A198" s="1"/>
      <c r="B198" s="1"/>
      <c r="C198" s="1"/>
      <c r="D198" s="1"/>
      <c r="E198" s="1"/>
      <c r="F198" s="2"/>
    </row>
    <row r="199" spans="1:6" ht="12.75">
      <c r="A199" s="1"/>
      <c r="B199" s="1"/>
      <c r="C199" s="1"/>
      <c r="D199" s="1"/>
      <c r="E199" s="1"/>
      <c r="F199" s="2"/>
    </row>
    <row r="200" spans="1:6" ht="12.75">
      <c r="A200" s="1"/>
      <c r="B200" s="1"/>
      <c r="C200" s="1"/>
      <c r="D200" s="1"/>
      <c r="E200" s="1"/>
      <c r="F200" s="2"/>
    </row>
    <row r="201" spans="1:6" ht="12.75">
      <c r="A201" s="1"/>
      <c r="B201" s="1"/>
      <c r="C201" s="1"/>
      <c r="D201" s="1"/>
      <c r="E201" s="1"/>
      <c r="F201" s="2"/>
    </row>
    <row r="202" spans="1:6" ht="12.75">
      <c r="A202" s="1"/>
      <c r="B202" s="1"/>
      <c r="C202" s="1"/>
      <c r="D202" s="1"/>
      <c r="E202" s="1"/>
      <c r="F20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A1">
      <selection activeCell="I3" sqref="I3"/>
    </sheetView>
  </sheetViews>
  <sheetFormatPr defaultColWidth="9.140625" defaultRowHeight="12.75"/>
  <cols>
    <col min="8" max="8" width="12.140625" style="0" customWidth="1"/>
    <col min="9" max="10" width="11.28125" style="0" customWidth="1"/>
  </cols>
  <sheetData>
    <row r="1" ht="12.75">
      <c r="B1" s="1"/>
    </row>
    <row r="2" spans="1:9" ht="12.75">
      <c r="A2" t="s">
        <v>0</v>
      </c>
      <c r="B2" s="1" t="s">
        <v>3</v>
      </c>
      <c r="C2" t="s">
        <v>4</v>
      </c>
      <c r="D2" t="s">
        <v>5</v>
      </c>
      <c r="E2" t="s">
        <v>1</v>
      </c>
      <c r="F2" s="2"/>
      <c r="H2" t="s">
        <v>2</v>
      </c>
      <c r="I2" t="s">
        <v>17</v>
      </c>
    </row>
    <row r="3" spans="1:9" ht="12.75">
      <c r="A3" s="1">
        <v>145.11</v>
      </c>
      <c r="B3" s="1">
        <f>A3+$H$3</f>
        <v>144.51000000000002</v>
      </c>
      <c r="C3" s="1">
        <f>A3/$I$9*$I$6</f>
        <v>205.57250000000002</v>
      </c>
      <c r="D3" s="1">
        <f>(((B3+$J$9)/$H$9)*$H$6)+$J$12</f>
        <v>196.17111111111114</v>
      </c>
      <c r="E3" s="1">
        <f>ABS(C3-D3)</f>
        <v>9.401388888888874</v>
      </c>
      <c r="F3" s="2" t="str">
        <f>IF(E3&lt;$I$3,"BAD","GOOD")</f>
        <v>GOOD</v>
      </c>
      <c r="H3">
        <v>-0.6</v>
      </c>
      <c r="I3">
        <v>0.015</v>
      </c>
    </row>
    <row r="4" spans="1:6" ht="12.75">
      <c r="A4" s="1">
        <v>145.13</v>
      </c>
      <c r="B4" s="1">
        <f aca="true" t="shared" si="0" ref="B4:B49">A4+$H$3</f>
        <v>144.53</v>
      </c>
      <c r="C4" s="1">
        <f aca="true" t="shared" si="1" ref="C4:C58">A4/$I$9*$I$6</f>
        <v>205.60083333333333</v>
      </c>
      <c r="D4" s="1">
        <f aca="true" t="shared" si="2" ref="D4:D58">(((B4+$J$9)/$H$9)*$H$6)+$J$12</f>
        <v>196.20222222222225</v>
      </c>
      <c r="E4" s="1">
        <f aca="true" t="shared" si="3" ref="E4:E58">ABS(C4-D4)</f>
        <v>9.39861111111108</v>
      </c>
      <c r="F4" s="2" t="str">
        <f aca="true" t="shared" si="4" ref="F4:F67">IF(E4&lt;$I$3,"BAD","GOOD")</f>
        <v>GOOD</v>
      </c>
    </row>
    <row r="5" spans="1:9" ht="12.75">
      <c r="A5" s="1">
        <v>145.15</v>
      </c>
      <c r="B5" s="1">
        <f t="shared" si="0"/>
        <v>144.55</v>
      </c>
      <c r="C5" s="1">
        <f t="shared" si="1"/>
        <v>205.62916666666666</v>
      </c>
      <c r="D5" s="1">
        <f t="shared" si="2"/>
        <v>196.2333333333334</v>
      </c>
      <c r="E5" s="1">
        <f t="shared" si="3"/>
        <v>9.395833333333258</v>
      </c>
      <c r="F5" s="2" t="str">
        <f t="shared" si="4"/>
        <v>GOOD</v>
      </c>
      <c r="H5" t="s">
        <v>9</v>
      </c>
      <c r="I5" t="s">
        <v>8</v>
      </c>
    </row>
    <row r="6" spans="1:9" ht="12.75">
      <c r="A6" s="1">
        <v>145.17</v>
      </c>
      <c r="B6" s="1">
        <f t="shared" si="0"/>
        <v>144.57</v>
      </c>
      <c r="C6" s="1">
        <f t="shared" si="1"/>
        <v>205.65749999999997</v>
      </c>
      <c r="D6" s="1">
        <f t="shared" si="2"/>
        <v>196.26444444444445</v>
      </c>
      <c r="E6" s="1">
        <f t="shared" si="3"/>
        <v>9.39305555555552</v>
      </c>
      <c r="F6" s="2" t="str">
        <f t="shared" si="4"/>
        <v>GOOD</v>
      </c>
      <c r="H6">
        <v>14</v>
      </c>
      <c r="I6">
        <v>17</v>
      </c>
    </row>
    <row r="7" spans="1:6" ht="12.75">
      <c r="A7" s="1">
        <v>145.19</v>
      </c>
      <c r="B7" s="1">
        <f t="shared" si="0"/>
        <v>144.59</v>
      </c>
      <c r="C7" s="1">
        <f t="shared" si="1"/>
        <v>205.68583333333333</v>
      </c>
      <c r="D7" s="1">
        <f t="shared" si="2"/>
        <v>196.2955555555556</v>
      </c>
      <c r="E7" s="1">
        <f t="shared" si="3"/>
        <v>9.390277777777726</v>
      </c>
      <c r="F7" s="2" t="str">
        <f t="shared" si="4"/>
        <v>GOOD</v>
      </c>
    </row>
    <row r="8" spans="1:10" ht="12.75">
      <c r="A8" s="1">
        <v>145.21</v>
      </c>
      <c r="B8" s="1">
        <f t="shared" si="0"/>
        <v>144.61</v>
      </c>
      <c r="C8" s="1">
        <f t="shared" si="1"/>
        <v>205.71416666666667</v>
      </c>
      <c r="D8" s="1">
        <f t="shared" si="2"/>
        <v>196.3266666666667</v>
      </c>
      <c r="E8" s="1">
        <f t="shared" si="3"/>
        <v>9.38749999999996</v>
      </c>
      <c r="F8" s="2" t="str">
        <f t="shared" si="4"/>
        <v>GOOD</v>
      </c>
      <c r="H8" t="s">
        <v>7</v>
      </c>
      <c r="I8" t="s">
        <v>6</v>
      </c>
      <c r="J8" t="s">
        <v>10</v>
      </c>
    </row>
    <row r="9" spans="1:10" ht="12.75">
      <c r="A9" s="1">
        <v>145.23</v>
      </c>
      <c r="B9" s="1">
        <f t="shared" si="0"/>
        <v>144.63</v>
      </c>
      <c r="C9" s="1">
        <f t="shared" si="1"/>
        <v>205.74249999999998</v>
      </c>
      <c r="D9" s="1">
        <f t="shared" si="2"/>
        <v>196.3577777777778</v>
      </c>
      <c r="E9" s="1">
        <f t="shared" si="3"/>
        <v>9.384722222222166</v>
      </c>
      <c r="F9" s="2" t="str">
        <f t="shared" si="4"/>
        <v>GOOD</v>
      </c>
      <c r="H9">
        <v>9</v>
      </c>
      <c r="I9">
        <v>12</v>
      </c>
      <c r="J9">
        <v>-11.2</v>
      </c>
    </row>
    <row r="10" spans="1:6" ht="12.75">
      <c r="A10" s="1">
        <v>145.25</v>
      </c>
      <c r="B10" s="1">
        <f t="shared" si="0"/>
        <v>144.65</v>
      </c>
      <c r="C10" s="1">
        <f t="shared" si="1"/>
        <v>205.77083333333331</v>
      </c>
      <c r="D10" s="1">
        <f t="shared" si="2"/>
        <v>196.3888888888889</v>
      </c>
      <c r="E10" s="1">
        <f t="shared" si="3"/>
        <v>9.3819444444444</v>
      </c>
      <c r="F10" s="2" t="str">
        <f t="shared" si="4"/>
        <v>GOOD</v>
      </c>
    </row>
    <row r="11" spans="1:10" ht="12.75">
      <c r="A11" s="1">
        <v>145.27</v>
      </c>
      <c r="B11" s="1">
        <f t="shared" si="0"/>
        <v>144.67000000000002</v>
      </c>
      <c r="C11" s="1">
        <f t="shared" si="1"/>
        <v>205.79916666666668</v>
      </c>
      <c r="D11" s="1">
        <f t="shared" si="2"/>
        <v>196.42000000000007</v>
      </c>
      <c r="E11" s="1">
        <f t="shared" si="3"/>
        <v>9.379166666666606</v>
      </c>
      <c r="F11" s="2" t="str">
        <f t="shared" si="4"/>
        <v>GOOD</v>
      </c>
      <c r="J11" t="s">
        <v>11</v>
      </c>
    </row>
    <row r="12" spans="1:10" ht="12.75">
      <c r="A12" s="1">
        <v>145.29</v>
      </c>
      <c r="B12" s="1">
        <f t="shared" si="0"/>
        <v>144.69</v>
      </c>
      <c r="C12" s="1">
        <f t="shared" si="1"/>
        <v>205.8275</v>
      </c>
      <c r="D12" s="1">
        <f t="shared" si="2"/>
        <v>196.45111111111112</v>
      </c>
      <c r="E12" s="1">
        <f t="shared" si="3"/>
        <v>9.376388888888869</v>
      </c>
      <c r="F12" s="2" t="str">
        <f t="shared" si="4"/>
        <v>GOOD</v>
      </c>
      <c r="J12">
        <v>-11.2</v>
      </c>
    </row>
    <row r="13" spans="1:6" ht="12.75">
      <c r="A13" s="1">
        <v>145.31</v>
      </c>
      <c r="B13" s="1">
        <f t="shared" si="0"/>
        <v>144.71</v>
      </c>
      <c r="C13" s="1">
        <f t="shared" si="1"/>
        <v>205.85583333333335</v>
      </c>
      <c r="D13" s="1">
        <f t="shared" si="2"/>
        <v>196.48222222222228</v>
      </c>
      <c r="E13" s="1">
        <f t="shared" si="3"/>
        <v>9.373611111111074</v>
      </c>
      <c r="F13" s="2" t="str">
        <f t="shared" si="4"/>
        <v>GOOD</v>
      </c>
    </row>
    <row r="14" spans="1:6" ht="12.75">
      <c r="A14" s="1">
        <v>145.33</v>
      </c>
      <c r="B14" s="1">
        <f t="shared" si="0"/>
        <v>144.73000000000002</v>
      </c>
      <c r="C14" s="1">
        <f t="shared" si="1"/>
        <v>205.8841666666667</v>
      </c>
      <c r="D14" s="1">
        <f t="shared" si="2"/>
        <v>196.51333333333338</v>
      </c>
      <c r="E14" s="1">
        <f t="shared" si="3"/>
        <v>9.370833333333309</v>
      </c>
      <c r="F14" s="2" t="str">
        <f t="shared" si="4"/>
        <v>GOOD</v>
      </c>
    </row>
    <row r="15" spans="1:6" ht="12.75">
      <c r="A15" s="1">
        <v>145.35</v>
      </c>
      <c r="B15" s="1">
        <f t="shared" si="0"/>
        <v>144.75</v>
      </c>
      <c r="C15" s="1">
        <f t="shared" si="1"/>
        <v>205.9125</v>
      </c>
      <c r="D15" s="1">
        <f t="shared" si="2"/>
        <v>196.54444444444448</v>
      </c>
      <c r="E15" s="1">
        <f t="shared" si="3"/>
        <v>9.368055555555515</v>
      </c>
      <c r="F15" s="2" t="str">
        <f t="shared" si="4"/>
        <v>GOOD</v>
      </c>
    </row>
    <row r="16" spans="1:8" ht="12.75">
      <c r="A16" s="1">
        <v>145.37</v>
      </c>
      <c r="B16" s="1">
        <f t="shared" si="0"/>
        <v>144.77</v>
      </c>
      <c r="C16" s="1">
        <f t="shared" si="1"/>
        <v>205.94083333333336</v>
      </c>
      <c r="D16" s="1">
        <f t="shared" si="2"/>
        <v>196.57555555555558</v>
      </c>
      <c r="E16" s="1">
        <f t="shared" si="3"/>
        <v>9.365277777777777</v>
      </c>
      <c r="F16" s="2" t="str">
        <f t="shared" si="4"/>
        <v>GOOD</v>
      </c>
      <c r="H16" t="s">
        <v>13</v>
      </c>
    </row>
    <row r="17" spans="1:6" ht="12.75">
      <c r="A17" s="1">
        <v>145.39</v>
      </c>
      <c r="B17" s="1">
        <f t="shared" si="0"/>
        <v>144.79</v>
      </c>
      <c r="C17" s="1">
        <f t="shared" si="1"/>
        <v>205.96916666666667</v>
      </c>
      <c r="D17" s="1">
        <f t="shared" si="2"/>
        <v>196.60666666666668</v>
      </c>
      <c r="E17" s="1">
        <f t="shared" si="3"/>
        <v>9.362499999999983</v>
      </c>
      <c r="F17" s="2" t="str">
        <f t="shared" si="4"/>
        <v>GOOD</v>
      </c>
    </row>
    <row r="18" spans="1:8" ht="12.75">
      <c r="A18" s="1">
        <v>145.41</v>
      </c>
      <c r="B18" s="1">
        <f t="shared" si="0"/>
        <v>144.81</v>
      </c>
      <c r="C18" s="1">
        <f t="shared" si="1"/>
        <v>205.9975</v>
      </c>
      <c r="D18" s="1">
        <f t="shared" si="2"/>
        <v>196.63777777777779</v>
      </c>
      <c r="E18" s="1">
        <f t="shared" si="3"/>
        <v>9.359722222222217</v>
      </c>
      <c r="F18" s="2" t="str">
        <f t="shared" si="4"/>
        <v>GOOD</v>
      </c>
      <c r="H18" t="s">
        <v>14</v>
      </c>
    </row>
    <row r="19" spans="1:6" ht="12.75">
      <c r="A19" s="1">
        <v>145.43</v>
      </c>
      <c r="B19" s="1">
        <f t="shared" si="0"/>
        <v>144.83</v>
      </c>
      <c r="C19" s="1">
        <f t="shared" si="1"/>
        <v>206.02583333333334</v>
      </c>
      <c r="D19" s="1">
        <f t="shared" si="2"/>
        <v>196.66888888888894</v>
      </c>
      <c r="E19" s="1">
        <f t="shared" si="3"/>
        <v>9.356944444444395</v>
      </c>
      <c r="F19" s="2" t="str">
        <f t="shared" si="4"/>
        <v>GOOD</v>
      </c>
    </row>
    <row r="20" spans="1:8" ht="12.75">
      <c r="A20" s="1">
        <v>145.45</v>
      </c>
      <c r="B20" s="1">
        <f t="shared" si="0"/>
        <v>144.85</v>
      </c>
      <c r="C20" s="1">
        <f t="shared" si="1"/>
        <v>206.05416666666665</v>
      </c>
      <c r="D20" s="1">
        <f t="shared" si="2"/>
        <v>196.70000000000005</v>
      </c>
      <c r="E20" s="1">
        <f t="shared" si="3"/>
        <v>9.3541666666666</v>
      </c>
      <c r="F20" s="2" t="str">
        <f t="shared" si="4"/>
        <v>GOOD</v>
      </c>
      <c r="H20" s="5" t="s">
        <v>15</v>
      </c>
    </row>
    <row r="21" spans="1:6" ht="12.75">
      <c r="A21" s="1">
        <v>145.47</v>
      </c>
      <c r="B21" s="1">
        <f t="shared" si="0"/>
        <v>144.87</v>
      </c>
      <c r="C21" s="1">
        <f t="shared" si="1"/>
        <v>206.0825</v>
      </c>
      <c r="D21" s="1">
        <f t="shared" si="2"/>
        <v>196.73111111111115</v>
      </c>
      <c r="E21" s="1">
        <f t="shared" si="3"/>
        <v>9.351388888888863</v>
      </c>
      <c r="F21" s="2" t="str">
        <f t="shared" si="4"/>
        <v>GOOD</v>
      </c>
    </row>
    <row r="22" spans="1:8" ht="12.75">
      <c r="A22" s="1">
        <v>145.49</v>
      </c>
      <c r="B22" s="1">
        <f t="shared" si="0"/>
        <v>144.89000000000001</v>
      </c>
      <c r="C22" s="1">
        <f t="shared" si="1"/>
        <v>206.11083333333335</v>
      </c>
      <c r="D22" s="1">
        <f t="shared" si="2"/>
        <v>196.76222222222225</v>
      </c>
      <c r="E22" s="1">
        <f t="shared" si="3"/>
        <v>9.348611111111097</v>
      </c>
      <c r="F22" s="2" t="str">
        <f t="shared" si="4"/>
        <v>GOOD</v>
      </c>
      <c r="H22" s="5" t="s">
        <v>16</v>
      </c>
    </row>
    <row r="23" spans="1:6" ht="12.75">
      <c r="A23" s="1">
        <v>146.61</v>
      </c>
      <c r="B23" s="1">
        <f t="shared" si="0"/>
        <v>146.01000000000002</v>
      </c>
      <c r="C23" s="1">
        <f t="shared" si="1"/>
        <v>207.69750000000002</v>
      </c>
      <c r="D23" s="1">
        <f t="shared" si="2"/>
        <v>198.50444444444452</v>
      </c>
      <c r="E23" s="1">
        <f t="shared" si="3"/>
        <v>9.193055555555503</v>
      </c>
      <c r="F23" s="2" t="str">
        <f t="shared" si="4"/>
        <v>GOOD</v>
      </c>
    </row>
    <row r="24" spans="1:6" ht="12.75">
      <c r="A24" s="1">
        <v>146.625</v>
      </c>
      <c r="B24" s="1">
        <f t="shared" si="0"/>
        <v>146.025</v>
      </c>
      <c r="C24" s="1">
        <f t="shared" si="1"/>
        <v>207.71875</v>
      </c>
      <c r="D24" s="1">
        <f t="shared" si="2"/>
        <v>198.52777777777783</v>
      </c>
      <c r="E24" s="1">
        <f t="shared" si="3"/>
        <v>9.190972222222172</v>
      </c>
      <c r="F24" s="2" t="str">
        <f t="shared" si="4"/>
        <v>GOOD</v>
      </c>
    </row>
    <row r="25" spans="1:6" ht="12.75">
      <c r="A25" s="1">
        <v>146.64</v>
      </c>
      <c r="B25" s="1">
        <f t="shared" si="0"/>
        <v>146.04</v>
      </c>
      <c r="C25" s="1">
        <f t="shared" si="1"/>
        <v>207.73999999999998</v>
      </c>
      <c r="D25" s="1">
        <f t="shared" si="2"/>
        <v>198.55111111111114</v>
      </c>
      <c r="E25" s="1">
        <f t="shared" si="3"/>
        <v>9.18888888888884</v>
      </c>
      <c r="F25" s="2" t="str">
        <f t="shared" si="4"/>
        <v>GOOD</v>
      </c>
    </row>
    <row r="26" spans="1:6" ht="12.75">
      <c r="A26" s="1">
        <v>146.655</v>
      </c>
      <c r="B26" s="1">
        <f t="shared" si="0"/>
        <v>146.055</v>
      </c>
      <c r="C26" s="1">
        <f t="shared" si="1"/>
        <v>207.76125</v>
      </c>
      <c r="D26" s="1">
        <f t="shared" si="2"/>
        <v>198.5744444444445</v>
      </c>
      <c r="E26" s="1">
        <f t="shared" si="3"/>
        <v>9.18680555555548</v>
      </c>
      <c r="F26" s="2" t="str">
        <f t="shared" si="4"/>
        <v>GOOD</v>
      </c>
    </row>
    <row r="27" spans="1:6" ht="12.75">
      <c r="A27" s="1">
        <v>146.67</v>
      </c>
      <c r="B27" s="1">
        <f t="shared" si="0"/>
        <v>146.07</v>
      </c>
      <c r="C27" s="1">
        <f t="shared" si="1"/>
        <v>207.78249999999997</v>
      </c>
      <c r="D27" s="1">
        <f t="shared" si="2"/>
        <v>198.59777777777782</v>
      </c>
      <c r="E27" s="1">
        <f t="shared" si="3"/>
        <v>9.184722222222149</v>
      </c>
      <c r="F27" s="2" t="str">
        <f t="shared" si="4"/>
        <v>GOOD</v>
      </c>
    </row>
    <row r="28" spans="1:6" ht="12.75">
      <c r="A28" s="1">
        <v>146.685</v>
      </c>
      <c r="B28" s="1">
        <f t="shared" si="0"/>
        <v>146.085</v>
      </c>
      <c r="C28" s="1">
        <f t="shared" si="1"/>
        <v>207.80375</v>
      </c>
      <c r="D28" s="1">
        <f t="shared" si="2"/>
        <v>198.62111111111113</v>
      </c>
      <c r="E28" s="1">
        <f t="shared" si="3"/>
        <v>9.182638888888874</v>
      </c>
      <c r="F28" s="2" t="str">
        <f t="shared" si="4"/>
        <v>GOOD</v>
      </c>
    </row>
    <row r="29" spans="1:6" ht="12.75">
      <c r="A29" s="1">
        <v>146.7</v>
      </c>
      <c r="B29" s="1">
        <f t="shared" si="0"/>
        <v>146.1</v>
      </c>
      <c r="C29" s="1">
        <f t="shared" si="1"/>
        <v>207.825</v>
      </c>
      <c r="D29" s="1">
        <f t="shared" si="2"/>
        <v>198.64444444444445</v>
      </c>
      <c r="E29" s="1">
        <f t="shared" si="3"/>
        <v>9.180555555555543</v>
      </c>
      <c r="F29" s="2" t="str">
        <f t="shared" si="4"/>
        <v>GOOD</v>
      </c>
    </row>
    <row r="30" spans="1:6" ht="12.75">
      <c r="A30" s="1">
        <v>146.715</v>
      </c>
      <c r="B30" s="1">
        <f t="shared" si="0"/>
        <v>146.115</v>
      </c>
      <c r="C30" s="1">
        <f t="shared" si="1"/>
        <v>207.84625</v>
      </c>
      <c r="D30" s="1">
        <f t="shared" si="2"/>
        <v>198.66777777777781</v>
      </c>
      <c r="E30" s="1">
        <f t="shared" si="3"/>
        <v>9.178472222222183</v>
      </c>
      <c r="F30" s="2" t="str">
        <f t="shared" si="4"/>
        <v>GOOD</v>
      </c>
    </row>
    <row r="31" spans="1:6" ht="12.75">
      <c r="A31" s="1">
        <v>146.73</v>
      </c>
      <c r="B31" s="1">
        <f t="shared" si="0"/>
        <v>146.13</v>
      </c>
      <c r="C31" s="1">
        <f t="shared" si="1"/>
        <v>207.86749999999998</v>
      </c>
      <c r="D31" s="1">
        <f t="shared" si="2"/>
        <v>198.69111111111113</v>
      </c>
      <c r="E31" s="1">
        <f t="shared" si="3"/>
        <v>9.176388888888852</v>
      </c>
      <c r="F31" s="2" t="str">
        <f t="shared" si="4"/>
        <v>GOOD</v>
      </c>
    </row>
    <row r="32" spans="1:6" ht="12.75">
      <c r="A32" s="1">
        <v>146.745</v>
      </c>
      <c r="B32" s="1">
        <f t="shared" si="0"/>
        <v>146.145</v>
      </c>
      <c r="C32" s="1">
        <f t="shared" si="1"/>
        <v>207.88875</v>
      </c>
      <c r="D32" s="1">
        <f t="shared" si="2"/>
        <v>198.7144444444445</v>
      </c>
      <c r="E32" s="1">
        <f t="shared" si="3"/>
        <v>9.174305555555492</v>
      </c>
      <c r="F32" s="2" t="str">
        <f t="shared" si="4"/>
        <v>GOOD</v>
      </c>
    </row>
    <row r="33" spans="1:6" ht="12.75">
      <c r="A33" s="1">
        <v>146.76</v>
      </c>
      <c r="B33" s="1">
        <f t="shared" si="0"/>
        <v>146.16</v>
      </c>
      <c r="C33" s="1">
        <f t="shared" si="1"/>
        <v>207.90999999999997</v>
      </c>
      <c r="D33" s="1">
        <f t="shared" si="2"/>
        <v>198.7377777777778</v>
      </c>
      <c r="E33" s="1">
        <f t="shared" si="3"/>
        <v>9.17222222222216</v>
      </c>
      <c r="F33" s="2" t="str">
        <f t="shared" si="4"/>
        <v>GOOD</v>
      </c>
    </row>
    <row r="34" spans="1:6" ht="12.75">
      <c r="A34" s="1">
        <v>146.775</v>
      </c>
      <c r="B34" s="1">
        <f t="shared" si="0"/>
        <v>146.175</v>
      </c>
      <c r="C34" s="1">
        <f t="shared" si="1"/>
        <v>207.93125</v>
      </c>
      <c r="D34" s="1">
        <f t="shared" si="2"/>
        <v>198.76111111111118</v>
      </c>
      <c r="E34" s="1">
        <f t="shared" si="3"/>
        <v>9.170138888888829</v>
      </c>
      <c r="F34" s="2" t="str">
        <f t="shared" si="4"/>
        <v>GOOD</v>
      </c>
    </row>
    <row r="35" spans="1:6" ht="12.75">
      <c r="A35" s="1">
        <v>146.79</v>
      </c>
      <c r="B35" s="1">
        <f t="shared" si="0"/>
        <v>146.19</v>
      </c>
      <c r="C35" s="1">
        <f t="shared" si="1"/>
        <v>207.9525</v>
      </c>
      <c r="D35" s="1">
        <f t="shared" si="2"/>
        <v>198.7844444444445</v>
      </c>
      <c r="E35" s="1">
        <f t="shared" si="3"/>
        <v>9.168055555555497</v>
      </c>
      <c r="F35" s="2" t="str">
        <f t="shared" si="4"/>
        <v>GOOD</v>
      </c>
    </row>
    <row r="36" spans="1:6" ht="12.75">
      <c r="A36" s="1">
        <v>146.805</v>
      </c>
      <c r="B36" s="1">
        <f t="shared" si="0"/>
        <v>146.205</v>
      </c>
      <c r="C36" s="1">
        <f t="shared" si="1"/>
        <v>207.97375</v>
      </c>
      <c r="D36" s="1">
        <f t="shared" si="2"/>
        <v>198.8077777777778</v>
      </c>
      <c r="E36" s="1">
        <f t="shared" si="3"/>
        <v>9.165972222222194</v>
      </c>
      <c r="F36" s="2" t="str">
        <f t="shared" si="4"/>
        <v>GOOD</v>
      </c>
    </row>
    <row r="37" spans="1:6" ht="12.75">
      <c r="A37" s="1">
        <v>146.82</v>
      </c>
      <c r="B37" s="1">
        <f t="shared" si="0"/>
        <v>146.22</v>
      </c>
      <c r="C37" s="1">
        <f t="shared" si="1"/>
        <v>207.995</v>
      </c>
      <c r="D37" s="1">
        <f t="shared" si="2"/>
        <v>198.8311111111111</v>
      </c>
      <c r="E37" s="1">
        <f t="shared" si="3"/>
        <v>9.163888888888891</v>
      </c>
      <c r="F37" s="2" t="str">
        <f t="shared" si="4"/>
        <v>GOOD</v>
      </c>
    </row>
    <row r="38" spans="1:6" ht="12.75">
      <c r="A38" s="1">
        <v>146.835</v>
      </c>
      <c r="B38" s="1">
        <f t="shared" si="0"/>
        <v>146.235</v>
      </c>
      <c r="C38" s="1">
        <f t="shared" si="1"/>
        <v>208.01625</v>
      </c>
      <c r="D38" s="1">
        <f t="shared" si="2"/>
        <v>198.85444444444448</v>
      </c>
      <c r="E38" s="1">
        <f t="shared" si="3"/>
        <v>9.161805555555532</v>
      </c>
      <c r="F38" s="2" t="str">
        <f t="shared" si="4"/>
        <v>GOOD</v>
      </c>
    </row>
    <row r="39" spans="1:6" ht="12.75">
      <c r="A39" s="1">
        <v>146.85</v>
      </c>
      <c r="B39" s="1">
        <f t="shared" si="0"/>
        <v>146.25</v>
      </c>
      <c r="C39" s="1">
        <f t="shared" si="1"/>
        <v>208.0375</v>
      </c>
      <c r="D39" s="1">
        <f t="shared" si="2"/>
        <v>198.8777777777778</v>
      </c>
      <c r="E39" s="1">
        <f t="shared" si="3"/>
        <v>9.1597222222222</v>
      </c>
      <c r="F39" s="2" t="str">
        <f t="shared" si="4"/>
        <v>GOOD</v>
      </c>
    </row>
    <row r="40" spans="1:6" ht="12.75">
      <c r="A40" s="1">
        <v>146.865</v>
      </c>
      <c r="B40" s="1">
        <f t="shared" si="0"/>
        <v>146.26500000000001</v>
      </c>
      <c r="C40" s="1">
        <f t="shared" si="1"/>
        <v>208.05875000000003</v>
      </c>
      <c r="D40" s="1">
        <f t="shared" si="2"/>
        <v>198.90111111111116</v>
      </c>
      <c r="E40" s="1">
        <f t="shared" si="3"/>
        <v>9.157638888888869</v>
      </c>
      <c r="F40" s="2" t="str">
        <f t="shared" si="4"/>
        <v>GOOD</v>
      </c>
    </row>
    <row r="41" spans="1:6" ht="12.75">
      <c r="A41" s="1">
        <v>146.88</v>
      </c>
      <c r="B41" s="1">
        <f t="shared" si="0"/>
        <v>146.28</v>
      </c>
      <c r="C41" s="1">
        <f t="shared" si="1"/>
        <v>208.08</v>
      </c>
      <c r="D41" s="1">
        <f t="shared" si="2"/>
        <v>198.92444444444448</v>
      </c>
      <c r="E41" s="1">
        <f t="shared" si="3"/>
        <v>9.155555555555537</v>
      </c>
      <c r="F41" s="2" t="str">
        <f t="shared" si="4"/>
        <v>GOOD</v>
      </c>
    </row>
    <row r="42" spans="1:6" ht="12.75">
      <c r="A42" s="1">
        <v>146.895</v>
      </c>
      <c r="B42" s="1">
        <f t="shared" si="0"/>
        <v>146.29500000000002</v>
      </c>
      <c r="C42" s="1">
        <f t="shared" si="1"/>
        <v>208.10125000000002</v>
      </c>
      <c r="D42" s="1">
        <f t="shared" si="2"/>
        <v>198.94777777777784</v>
      </c>
      <c r="E42" s="1">
        <f t="shared" si="3"/>
        <v>9.153472222222177</v>
      </c>
      <c r="F42" s="2" t="str">
        <f t="shared" si="4"/>
        <v>GOOD</v>
      </c>
    </row>
    <row r="43" spans="1:6" ht="12.75">
      <c r="A43" s="1">
        <v>146.91</v>
      </c>
      <c r="B43" s="1">
        <f t="shared" si="0"/>
        <v>146.31</v>
      </c>
      <c r="C43" s="1">
        <f t="shared" si="1"/>
        <v>208.1225</v>
      </c>
      <c r="D43" s="1">
        <f t="shared" si="2"/>
        <v>198.97111111111116</v>
      </c>
      <c r="E43" s="1">
        <f t="shared" si="3"/>
        <v>9.151388888888846</v>
      </c>
      <c r="F43" s="2" t="str">
        <f t="shared" si="4"/>
        <v>GOOD</v>
      </c>
    </row>
    <row r="44" spans="1:6" ht="12.75">
      <c r="A44" s="1">
        <v>146.925</v>
      </c>
      <c r="B44" s="1">
        <f t="shared" si="0"/>
        <v>146.32500000000002</v>
      </c>
      <c r="C44" s="1">
        <f t="shared" si="1"/>
        <v>208.14375</v>
      </c>
      <c r="D44" s="1">
        <f t="shared" si="2"/>
        <v>198.99444444444453</v>
      </c>
      <c r="E44" s="1">
        <f t="shared" si="3"/>
        <v>9.149305555555486</v>
      </c>
      <c r="F44" s="2" t="str">
        <f t="shared" si="4"/>
        <v>GOOD</v>
      </c>
    </row>
    <row r="45" spans="1:6" ht="12.75">
      <c r="A45" s="1">
        <v>146.94</v>
      </c>
      <c r="B45" s="1">
        <f t="shared" si="0"/>
        <v>146.34</v>
      </c>
      <c r="C45" s="1">
        <f t="shared" si="1"/>
        <v>208.165</v>
      </c>
      <c r="D45" s="1">
        <f t="shared" si="2"/>
        <v>199.01777777777784</v>
      </c>
      <c r="E45" s="1">
        <f t="shared" si="3"/>
        <v>9.147222222222155</v>
      </c>
      <c r="F45" s="2" t="str">
        <f t="shared" si="4"/>
        <v>GOOD</v>
      </c>
    </row>
    <row r="46" spans="1:6" ht="12.75">
      <c r="A46" s="1">
        <v>146.955</v>
      </c>
      <c r="B46" s="1">
        <f t="shared" si="0"/>
        <v>146.35500000000002</v>
      </c>
      <c r="C46" s="1">
        <f t="shared" si="1"/>
        <v>208.18625000000003</v>
      </c>
      <c r="D46" s="1">
        <f t="shared" si="2"/>
        <v>199.04111111111115</v>
      </c>
      <c r="E46" s="1">
        <f t="shared" si="3"/>
        <v>9.14513888888888</v>
      </c>
      <c r="F46" s="2" t="str">
        <f t="shared" si="4"/>
        <v>GOOD</v>
      </c>
    </row>
    <row r="47" spans="1:6" ht="12.75">
      <c r="A47" s="1">
        <v>146.97</v>
      </c>
      <c r="B47" s="1">
        <f t="shared" si="0"/>
        <v>146.37</v>
      </c>
      <c r="C47" s="1">
        <f t="shared" si="1"/>
        <v>208.2075</v>
      </c>
      <c r="D47" s="1">
        <f t="shared" si="2"/>
        <v>199.06444444444446</v>
      </c>
      <c r="E47" s="1">
        <f t="shared" si="3"/>
        <v>9.143055555555549</v>
      </c>
      <c r="F47" s="2" t="str">
        <f t="shared" si="4"/>
        <v>GOOD</v>
      </c>
    </row>
    <row r="48" spans="1:6" ht="12.75">
      <c r="A48" s="1">
        <v>146.985</v>
      </c>
      <c r="B48" s="1">
        <f t="shared" si="0"/>
        <v>146.38500000000002</v>
      </c>
      <c r="C48" s="1">
        <f t="shared" si="1"/>
        <v>208.22875000000002</v>
      </c>
      <c r="D48" s="1">
        <f t="shared" si="2"/>
        <v>199.08777777777783</v>
      </c>
      <c r="E48" s="1">
        <f t="shared" si="3"/>
        <v>9.140972222222189</v>
      </c>
      <c r="F48" s="2" t="str">
        <f t="shared" si="4"/>
        <v>GOOD</v>
      </c>
    </row>
    <row r="49" spans="1:6" ht="12.75">
      <c r="A49" s="3">
        <v>147</v>
      </c>
      <c r="B49" s="3">
        <f t="shared" si="0"/>
        <v>146.4</v>
      </c>
      <c r="C49" s="3">
        <f t="shared" si="1"/>
        <v>208.25</v>
      </c>
      <c r="D49" s="3">
        <f t="shared" si="2"/>
        <v>199.11111111111114</v>
      </c>
      <c r="E49" s="3">
        <f t="shared" si="3"/>
        <v>9.138888888888857</v>
      </c>
      <c r="F49" s="4" t="str">
        <f t="shared" si="4"/>
        <v>GOOD</v>
      </c>
    </row>
    <row r="50" spans="1:6" ht="12.75">
      <c r="A50" s="1">
        <v>147.015</v>
      </c>
      <c r="B50" s="1">
        <v>147.615</v>
      </c>
      <c r="C50" s="1">
        <f t="shared" si="1"/>
        <v>208.27124999999998</v>
      </c>
      <c r="D50" s="1">
        <f t="shared" si="2"/>
        <v>201.00111111111113</v>
      </c>
      <c r="E50" s="1">
        <f t="shared" si="3"/>
        <v>7.270138888888852</v>
      </c>
      <c r="F50" s="2" t="str">
        <f t="shared" si="4"/>
        <v>GOOD</v>
      </c>
    </row>
    <row r="51" spans="1:6" ht="12.75">
      <c r="A51" s="1">
        <v>147.03</v>
      </c>
      <c r="B51" s="1">
        <v>147.63</v>
      </c>
      <c r="C51" s="1">
        <f t="shared" si="1"/>
        <v>208.2925</v>
      </c>
      <c r="D51" s="1">
        <f t="shared" si="2"/>
        <v>201.02444444444444</v>
      </c>
      <c r="E51" s="1">
        <f t="shared" si="3"/>
        <v>7.268055555555549</v>
      </c>
      <c r="F51" s="2" t="str">
        <f t="shared" si="4"/>
        <v>GOOD</v>
      </c>
    </row>
    <row r="52" spans="1:6" ht="12.75">
      <c r="A52" s="1">
        <v>147.045</v>
      </c>
      <c r="B52" s="1">
        <v>147.645</v>
      </c>
      <c r="C52" s="1">
        <f t="shared" si="1"/>
        <v>208.31374999999997</v>
      </c>
      <c r="D52" s="1">
        <f t="shared" si="2"/>
        <v>201.0477777777778</v>
      </c>
      <c r="E52" s="1">
        <f t="shared" si="3"/>
        <v>7.26597222222216</v>
      </c>
      <c r="F52" s="2" t="str">
        <f t="shared" si="4"/>
        <v>GOOD</v>
      </c>
    </row>
    <row r="53" spans="1:6" ht="12.75">
      <c r="A53" s="1">
        <v>147.06</v>
      </c>
      <c r="B53" s="1">
        <v>147.66</v>
      </c>
      <c r="C53" s="1">
        <f t="shared" si="1"/>
        <v>208.335</v>
      </c>
      <c r="D53" s="1">
        <f t="shared" si="2"/>
        <v>201.07111111111112</v>
      </c>
      <c r="E53" s="1">
        <f t="shared" si="3"/>
        <v>7.263888888888886</v>
      </c>
      <c r="F53" s="2" t="str">
        <f t="shared" si="4"/>
        <v>GOOD</v>
      </c>
    </row>
    <row r="54" spans="1:6" ht="12.75">
      <c r="A54" s="1">
        <v>147.075</v>
      </c>
      <c r="B54" s="1">
        <v>147.675</v>
      </c>
      <c r="C54" s="1">
        <f t="shared" si="1"/>
        <v>208.35625</v>
      </c>
      <c r="D54" s="1">
        <f t="shared" si="2"/>
        <v>201.0944444444445</v>
      </c>
      <c r="E54" s="1">
        <f t="shared" si="3"/>
        <v>7.2618055555554974</v>
      </c>
      <c r="F54" s="2" t="str">
        <f t="shared" si="4"/>
        <v>GOOD</v>
      </c>
    </row>
    <row r="55" spans="1:6" ht="12.75">
      <c r="A55" s="1">
        <v>147.09</v>
      </c>
      <c r="B55" s="1">
        <v>147.69</v>
      </c>
      <c r="C55" s="1">
        <f t="shared" si="1"/>
        <v>208.3775</v>
      </c>
      <c r="D55" s="1">
        <f t="shared" si="2"/>
        <v>201.1177777777778</v>
      </c>
      <c r="E55" s="1">
        <f t="shared" si="3"/>
        <v>7.259722222222194</v>
      </c>
      <c r="F55" s="2" t="str">
        <f t="shared" si="4"/>
        <v>GOOD</v>
      </c>
    </row>
    <row r="56" spans="1:6" ht="12.75">
      <c r="A56" s="1">
        <v>147.105</v>
      </c>
      <c r="B56" s="1">
        <v>147.705</v>
      </c>
      <c r="C56" s="1">
        <f t="shared" si="1"/>
        <v>208.39874999999998</v>
      </c>
      <c r="D56" s="1">
        <f t="shared" si="2"/>
        <v>201.14111111111117</v>
      </c>
      <c r="E56" s="1">
        <f t="shared" si="3"/>
        <v>7.257638888888806</v>
      </c>
      <c r="F56" s="2" t="str">
        <f t="shared" si="4"/>
        <v>GOOD</v>
      </c>
    </row>
    <row r="57" spans="1:6" ht="12.75">
      <c r="A57" s="1">
        <v>147.12</v>
      </c>
      <c r="B57" s="1">
        <v>147.72</v>
      </c>
      <c r="C57" s="1">
        <f t="shared" si="1"/>
        <v>208.42</v>
      </c>
      <c r="D57" s="1">
        <f t="shared" si="2"/>
        <v>201.16444444444448</v>
      </c>
      <c r="E57" s="1">
        <f t="shared" si="3"/>
        <v>7.255555555555503</v>
      </c>
      <c r="F57" s="2" t="str">
        <f t="shared" si="4"/>
        <v>GOOD</v>
      </c>
    </row>
    <row r="58" spans="1:6" ht="12.75">
      <c r="A58" s="1">
        <v>147.135</v>
      </c>
      <c r="B58" s="1">
        <v>147.735</v>
      </c>
      <c r="C58" s="1">
        <f t="shared" si="1"/>
        <v>208.44124999999997</v>
      </c>
      <c r="D58" s="1">
        <f t="shared" si="2"/>
        <v>201.18777777777785</v>
      </c>
      <c r="E58" s="1">
        <f t="shared" si="3"/>
        <v>7.253472222222115</v>
      </c>
      <c r="F58" s="2" t="str">
        <f t="shared" si="4"/>
        <v>GOOD</v>
      </c>
    </row>
    <row r="59" spans="1:6" ht="12.75">
      <c r="A59" s="1">
        <v>147.15</v>
      </c>
      <c r="B59" s="1">
        <v>147.75</v>
      </c>
      <c r="C59" s="1">
        <f aca="true" t="shared" si="5" ref="C59:C75">A59/$I$9*$I$6</f>
        <v>208.4625</v>
      </c>
      <c r="D59" s="1">
        <f aca="true" t="shared" si="6" ref="D59:D75">(((B59+$J$9)/$H$9)*$H$6)+$J$12</f>
        <v>201.21111111111117</v>
      </c>
      <c r="E59" s="1">
        <f aca="true" t="shared" si="7" ref="E59:E75">ABS(C59-D59)</f>
        <v>7.25138888888884</v>
      </c>
      <c r="F59" s="2" t="str">
        <f t="shared" si="4"/>
        <v>GOOD</v>
      </c>
    </row>
    <row r="60" spans="1:6" ht="12.75">
      <c r="A60" s="1">
        <v>147.165</v>
      </c>
      <c r="B60" s="1">
        <v>147.765</v>
      </c>
      <c r="C60" s="1">
        <f t="shared" si="5"/>
        <v>208.48375</v>
      </c>
      <c r="D60" s="1">
        <f t="shared" si="6"/>
        <v>201.23444444444448</v>
      </c>
      <c r="E60" s="1">
        <f t="shared" si="7"/>
        <v>7.249305555555509</v>
      </c>
      <c r="F60" s="2" t="str">
        <f t="shared" si="4"/>
        <v>GOOD</v>
      </c>
    </row>
    <row r="61" spans="1:6" ht="12.75">
      <c r="A61" s="1">
        <v>147.179999999999</v>
      </c>
      <c r="B61" s="1">
        <v>147.78</v>
      </c>
      <c r="C61" s="1">
        <f t="shared" si="5"/>
        <v>208.5049999999986</v>
      </c>
      <c r="D61" s="1">
        <f t="shared" si="6"/>
        <v>201.2577777777778</v>
      </c>
      <c r="E61" s="1">
        <f t="shared" si="7"/>
        <v>7.247222222220813</v>
      </c>
      <c r="F61" s="2" t="str">
        <f t="shared" si="4"/>
        <v>GOOD</v>
      </c>
    </row>
    <row r="62" spans="1:6" ht="12.75">
      <c r="A62" s="1">
        <v>147.194999999999</v>
      </c>
      <c r="B62" s="1">
        <v>147.795</v>
      </c>
      <c r="C62" s="1">
        <f t="shared" si="5"/>
        <v>208.52624999999858</v>
      </c>
      <c r="D62" s="1">
        <f t="shared" si="6"/>
        <v>201.2811111111111</v>
      </c>
      <c r="E62" s="1">
        <f t="shared" si="7"/>
        <v>7.245138888887482</v>
      </c>
      <c r="F62" s="2" t="str">
        <f t="shared" si="4"/>
        <v>GOOD</v>
      </c>
    </row>
    <row r="63" spans="1:6" ht="12.75">
      <c r="A63" s="1">
        <v>147.209999999999</v>
      </c>
      <c r="B63" s="1">
        <v>147.81</v>
      </c>
      <c r="C63" s="1">
        <f t="shared" si="5"/>
        <v>208.54749999999862</v>
      </c>
      <c r="D63" s="1">
        <f t="shared" si="6"/>
        <v>201.30444444444447</v>
      </c>
      <c r="E63" s="1">
        <f t="shared" si="7"/>
        <v>7.24305555555415</v>
      </c>
      <c r="F63" s="2" t="str">
        <f t="shared" si="4"/>
        <v>GOOD</v>
      </c>
    </row>
    <row r="64" spans="1:6" ht="12.75">
      <c r="A64" s="1">
        <v>147.224999999999</v>
      </c>
      <c r="B64" s="1">
        <v>147.825</v>
      </c>
      <c r="C64" s="1">
        <f t="shared" si="5"/>
        <v>208.5687499999986</v>
      </c>
      <c r="D64" s="1">
        <f t="shared" si="6"/>
        <v>201.32777777777778</v>
      </c>
      <c r="E64" s="1">
        <f t="shared" si="7"/>
        <v>7.240972222220819</v>
      </c>
      <c r="F64" s="2" t="str">
        <f t="shared" si="4"/>
        <v>GOOD</v>
      </c>
    </row>
    <row r="65" spans="1:6" ht="12.75">
      <c r="A65" s="1">
        <v>147.239999999999</v>
      </c>
      <c r="B65" s="1">
        <v>147.84</v>
      </c>
      <c r="C65" s="1">
        <f t="shared" si="5"/>
        <v>208.58999999999858</v>
      </c>
      <c r="D65" s="1">
        <f t="shared" si="6"/>
        <v>201.35111111111115</v>
      </c>
      <c r="E65" s="1">
        <f t="shared" si="7"/>
        <v>7.2388888888874305</v>
      </c>
      <c r="F65" s="2" t="str">
        <f t="shared" si="4"/>
        <v>GOOD</v>
      </c>
    </row>
    <row r="66" spans="1:6" ht="12.75">
      <c r="A66" s="1">
        <v>147.254999999999</v>
      </c>
      <c r="B66" s="1">
        <v>147.855</v>
      </c>
      <c r="C66" s="1">
        <f t="shared" si="5"/>
        <v>208.6112499999986</v>
      </c>
      <c r="D66" s="1">
        <f t="shared" si="6"/>
        <v>201.37444444444446</v>
      </c>
      <c r="E66" s="1">
        <f t="shared" si="7"/>
        <v>7.2368055555541275</v>
      </c>
      <c r="F66" s="2" t="str">
        <f t="shared" si="4"/>
        <v>GOOD</v>
      </c>
    </row>
    <row r="67" spans="1:6" ht="12.75">
      <c r="A67" s="1">
        <v>147.269999999999</v>
      </c>
      <c r="B67" s="1">
        <v>147.87</v>
      </c>
      <c r="C67" s="1">
        <f t="shared" si="5"/>
        <v>208.63249999999857</v>
      </c>
      <c r="D67" s="1">
        <f t="shared" si="6"/>
        <v>201.39777777777783</v>
      </c>
      <c r="E67" s="1">
        <f t="shared" si="7"/>
        <v>7.234722222220739</v>
      </c>
      <c r="F67" s="2" t="str">
        <f t="shared" si="4"/>
        <v>GOOD</v>
      </c>
    </row>
    <row r="68" spans="1:6" ht="12.75">
      <c r="A68" s="1">
        <v>147.284999999999</v>
      </c>
      <c r="B68" s="1">
        <v>147.885</v>
      </c>
      <c r="C68" s="1">
        <f t="shared" si="5"/>
        <v>208.65374999999858</v>
      </c>
      <c r="D68" s="1">
        <f t="shared" si="6"/>
        <v>201.42111111111114</v>
      </c>
      <c r="E68" s="1">
        <f t="shared" si="7"/>
        <v>7.232638888887436</v>
      </c>
      <c r="F68" s="2" t="str">
        <f aca="true" t="shared" si="8" ref="F68:F75">IF(E68&lt;$I$3,"BAD","GOOD")</f>
        <v>GOOD</v>
      </c>
    </row>
    <row r="69" spans="1:6" ht="12.75">
      <c r="A69" s="1">
        <v>147.299999999999</v>
      </c>
      <c r="B69" s="1">
        <v>147.9</v>
      </c>
      <c r="C69" s="1">
        <f t="shared" si="5"/>
        <v>208.67499999999856</v>
      </c>
      <c r="D69" s="1">
        <f t="shared" si="6"/>
        <v>201.44444444444446</v>
      </c>
      <c r="E69" s="1">
        <f t="shared" si="7"/>
        <v>7.230555555554105</v>
      </c>
      <c r="F69" s="2" t="str">
        <f t="shared" si="8"/>
        <v>GOOD</v>
      </c>
    </row>
    <row r="70" spans="1:6" ht="12.75">
      <c r="A70" s="1">
        <v>147.314999999999</v>
      </c>
      <c r="B70" s="1">
        <v>147.915</v>
      </c>
      <c r="C70" s="1">
        <f t="shared" si="5"/>
        <v>208.6962499999986</v>
      </c>
      <c r="D70" s="1">
        <f t="shared" si="6"/>
        <v>201.46777777777777</v>
      </c>
      <c r="E70" s="1">
        <f t="shared" si="7"/>
        <v>7.22847222222083</v>
      </c>
      <c r="F70" s="2" t="str">
        <f t="shared" si="8"/>
        <v>GOOD</v>
      </c>
    </row>
    <row r="71" spans="1:6" ht="12.75">
      <c r="A71" s="1">
        <v>147.329999999999</v>
      </c>
      <c r="B71" s="1">
        <v>147.93</v>
      </c>
      <c r="C71" s="1">
        <f t="shared" si="5"/>
        <v>208.71749999999858</v>
      </c>
      <c r="D71" s="1">
        <f t="shared" si="6"/>
        <v>201.49111111111114</v>
      </c>
      <c r="E71" s="1">
        <f t="shared" si="7"/>
        <v>7.226388888887442</v>
      </c>
      <c r="F71" s="2" t="str">
        <f t="shared" si="8"/>
        <v>GOOD</v>
      </c>
    </row>
    <row r="72" spans="1:6" ht="12.75">
      <c r="A72" s="1">
        <v>147.344999999999</v>
      </c>
      <c r="B72" s="1">
        <v>147.945</v>
      </c>
      <c r="C72" s="1">
        <f t="shared" si="5"/>
        <v>208.7387499999986</v>
      </c>
      <c r="D72" s="1">
        <f t="shared" si="6"/>
        <v>201.51444444444445</v>
      </c>
      <c r="E72" s="1">
        <f t="shared" si="7"/>
        <v>7.224305555554139</v>
      </c>
      <c r="F72" s="2" t="str">
        <f t="shared" si="8"/>
        <v>GOOD</v>
      </c>
    </row>
    <row r="73" spans="1:6" ht="12.75">
      <c r="A73" s="1">
        <v>147.359999999999</v>
      </c>
      <c r="B73" s="1">
        <v>147.96</v>
      </c>
      <c r="C73" s="1">
        <f t="shared" si="5"/>
        <v>208.75999999999857</v>
      </c>
      <c r="D73" s="1">
        <f t="shared" si="6"/>
        <v>201.53777777777782</v>
      </c>
      <c r="E73" s="1">
        <f t="shared" si="7"/>
        <v>7.222222222220751</v>
      </c>
      <c r="F73" s="2" t="str">
        <f t="shared" si="8"/>
        <v>GOOD</v>
      </c>
    </row>
    <row r="74" spans="1:6" ht="12.75">
      <c r="A74" s="1">
        <v>147.374999999999</v>
      </c>
      <c r="B74" s="1">
        <v>147.975</v>
      </c>
      <c r="C74" s="1">
        <f t="shared" si="5"/>
        <v>208.78124999999858</v>
      </c>
      <c r="D74" s="1">
        <f t="shared" si="6"/>
        <v>201.56111111111113</v>
      </c>
      <c r="E74" s="1">
        <f t="shared" si="7"/>
        <v>7.220138888887448</v>
      </c>
      <c r="F74" s="2" t="str">
        <f t="shared" si="8"/>
        <v>GOOD</v>
      </c>
    </row>
    <row r="75" spans="1:6" ht="12.75">
      <c r="A75" s="1">
        <v>147.389999999999</v>
      </c>
      <c r="B75" s="1">
        <v>147.99</v>
      </c>
      <c r="C75" s="1">
        <f t="shared" si="5"/>
        <v>208.80249999999856</v>
      </c>
      <c r="D75" s="1">
        <f t="shared" si="6"/>
        <v>201.5844444444445</v>
      </c>
      <c r="E75" s="1">
        <f t="shared" si="7"/>
        <v>7.218055555554059</v>
      </c>
      <c r="F75" s="2" t="str">
        <f t="shared" si="8"/>
        <v>GOOD</v>
      </c>
    </row>
    <row r="76" spans="1:6" ht="12.75">
      <c r="A76" s="1"/>
      <c r="B76" s="1"/>
      <c r="C76" s="1"/>
      <c r="D76" s="1"/>
      <c r="E76" s="1"/>
      <c r="F76" s="2"/>
    </row>
    <row r="77" spans="1:6" ht="12.75">
      <c r="A77" s="1"/>
      <c r="B77" s="1"/>
      <c r="C77" s="1"/>
      <c r="D77" s="1"/>
      <c r="E77" s="1"/>
      <c r="F77" s="2"/>
    </row>
    <row r="78" spans="1:6" ht="12.75">
      <c r="A78" s="1"/>
      <c r="B78" s="1"/>
      <c r="C78" s="1"/>
      <c r="D78" s="1"/>
      <c r="E78" s="1"/>
      <c r="F78" s="2"/>
    </row>
    <row r="79" spans="1:6" ht="12.75">
      <c r="A79" s="1"/>
      <c r="B79" s="1"/>
      <c r="C79" s="1"/>
      <c r="D79" s="1"/>
      <c r="E79" s="1"/>
      <c r="F79" s="2"/>
    </row>
    <row r="80" spans="1:6" ht="12.75">
      <c r="A80" s="1"/>
      <c r="B80" s="1"/>
      <c r="C80" s="1"/>
      <c r="D80" s="1"/>
      <c r="E80" s="1"/>
      <c r="F80" s="2"/>
    </row>
    <row r="81" spans="1:6" ht="12.75">
      <c r="A81" s="1"/>
      <c r="B81" s="1"/>
      <c r="C81" s="1"/>
      <c r="D81" s="1"/>
      <c r="E81" s="1"/>
      <c r="F81" s="2"/>
    </row>
    <row r="82" spans="1:6" ht="12.75">
      <c r="A82" s="1"/>
      <c r="B82" s="1"/>
      <c r="C82" s="1"/>
      <c r="D82" s="1"/>
      <c r="E82" s="1"/>
      <c r="F82" s="2"/>
    </row>
    <row r="83" spans="1:6" ht="12.75">
      <c r="A83" s="1"/>
      <c r="B83" s="1"/>
      <c r="C83" s="1"/>
      <c r="D83" s="1"/>
      <c r="E83" s="1"/>
      <c r="F83" s="2"/>
    </row>
    <row r="84" spans="1:6" ht="12.75">
      <c r="A84" s="1"/>
      <c r="B84" s="1"/>
      <c r="C84" s="1"/>
      <c r="D84" s="1"/>
      <c r="E84" s="1"/>
      <c r="F84" s="2"/>
    </row>
    <row r="85" spans="1:6" ht="12.75">
      <c r="A85" s="1"/>
      <c r="B85" s="1"/>
      <c r="C85" s="1"/>
      <c r="D85" s="1"/>
      <c r="E85" s="1"/>
      <c r="F85" s="2"/>
    </row>
    <row r="86" spans="1:6" ht="12.75">
      <c r="A86" s="1"/>
      <c r="B86" s="1"/>
      <c r="C86" s="1"/>
      <c r="D86" s="1"/>
      <c r="E86" s="1"/>
      <c r="F86" s="2"/>
    </row>
    <row r="87" spans="1:6" ht="12.75">
      <c r="A87" s="1"/>
      <c r="B87" s="1"/>
      <c r="C87" s="1"/>
      <c r="D87" s="1"/>
      <c r="E87" s="1"/>
      <c r="F87" s="2"/>
    </row>
    <row r="88" spans="1:6" ht="12.75">
      <c r="A88" s="1"/>
      <c r="B88" s="1"/>
      <c r="C88" s="1"/>
      <c r="D88" s="1"/>
      <c r="E88" s="1"/>
      <c r="F88" s="2"/>
    </row>
    <row r="89" spans="1:6" ht="12.75">
      <c r="A89" s="1"/>
      <c r="B89" s="1"/>
      <c r="C89" s="1"/>
      <c r="D89" s="1"/>
      <c r="E89" s="1"/>
      <c r="F89" s="2"/>
    </row>
    <row r="90" spans="1:6" ht="12.75">
      <c r="A90" s="1"/>
      <c r="B90" s="1"/>
      <c r="C90" s="1"/>
      <c r="D90" s="1"/>
      <c r="E90" s="1"/>
      <c r="F90" s="2"/>
    </row>
    <row r="91" spans="1:6" ht="12.75">
      <c r="A91" s="1"/>
      <c r="B91" s="1"/>
      <c r="C91" s="1"/>
      <c r="D91" s="1"/>
      <c r="E91" s="1"/>
      <c r="F91" s="2"/>
    </row>
    <row r="92" spans="1:6" ht="12.75">
      <c r="A92" s="1"/>
      <c r="B92" s="1"/>
      <c r="C92" s="1"/>
      <c r="D92" s="1"/>
      <c r="E92" s="1"/>
      <c r="F92" s="2"/>
    </row>
    <row r="93" spans="1:6" ht="12.75">
      <c r="A93" s="1"/>
      <c r="B93" s="1"/>
      <c r="C93" s="1"/>
      <c r="D93" s="1"/>
      <c r="E93" s="1"/>
      <c r="F93" s="2"/>
    </row>
    <row r="94" spans="1:6" ht="12.75">
      <c r="A94" s="1"/>
      <c r="B94" s="1"/>
      <c r="C94" s="1"/>
      <c r="D94" s="1"/>
      <c r="E94" s="1"/>
      <c r="F94" s="2"/>
    </row>
    <row r="95" spans="1:6" ht="12.75">
      <c r="A95" s="1"/>
      <c r="B95" s="1"/>
      <c r="C95" s="1"/>
      <c r="D95" s="1"/>
      <c r="E95" s="1"/>
      <c r="F95" s="2"/>
    </row>
    <row r="96" spans="1:6" ht="12.75">
      <c r="A96" s="1"/>
      <c r="B96" s="1"/>
      <c r="C96" s="1"/>
      <c r="D96" s="1"/>
      <c r="E96" s="1"/>
      <c r="F96" s="2"/>
    </row>
    <row r="97" spans="1:6" ht="12.75">
      <c r="A97" s="1"/>
      <c r="B97" s="1"/>
      <c r="C97" s="1"/>
      <c r="D97" s="1"/>
      <c r="E97" s="1"/>
      <c r="F97" s="2"/>
    </row>
    <row r="98" spans="1:6" ht="12.75">
      <c r="A98" s="1"/>
      <c r="B98" s="1"/>
      <c r="C98" s="1"/>
      <c r="D98" s="1"/>
      <c r="E98" s="1"/>
      <c r="F98" s="2"/>
    </row>
    <row r="99" spans="1:6" ht="12.75">
      <c r="A99" s="1"/>
      <c r="B99" s="1"/>
      <c r="C99" s="1"/>
      <c r="D99" s="1"/>
      <c r="E99" s="1"/>
      <c r="F99" s="2"/>
    </row>
    <row r="100" spans="1:6" ht="12.75">
      <c r="A100" s="1"/>
      <c r="B100" s="1"/>
      <c r="C100" s="1"/>
      <c r="D100" s="1"/>
      <c r="E100" s="1"/>
      <c r="F100" s="2"/>
    </row>
    <row r="101" spans="1:6" ht="12.75">
      <c r="A101" s="1"/>
      <c r="B101" s="1"/>
      <c r="C101" s="1"/>
      <c r="D101" s="1"/>
      <c r="E101" s="1"/>
      <c r="F101" s="2"/>
    </row>
    <row r="102" spans="1:6" ht="12.75">
      <c r="A102" s="1"/>
      <c r="B102" s="1"/>
      <c r="C102" s="1"/>
      <c r="D102" s="1"/>
      <c r="E102" s="1"/>
      <c r="F102" s="2"/>
    </row>
    <row r="103" spans="1:6" ht="12.75">
      <c r="A103" s="1"/>
      <c r="B103" s="1"/>
      <c r="C103" s="1"/>
      <c r="D103" s="1"/>
      <c r="E103" s="1"/>
      <c r="F103" s="2"/>
    </row>
    <row r="104" spans="1:6" ht="12.75">
      <c r="A104" s="1"/>
      <c r="B104" s="1"/>
      <c r="C104" s="1"/>
      <c r="D104" s="1"/>
      <c r="E104" s="1"/>
      <c r="F104" s="2"/>
    </row>
    <row r="105" spans="1:6" ht="12.75">
      <c r="A105" s="1"/>
      <c r="B105" s="1"/>
      <c r="C105" s="1"/>
      <c r="D105" s="1"/>
      <c r="E105" s="1"/>
      <c r="F105" s="2"/>
    </row>
    <row r="106" spans="1:6" ht="12.75">
      <c r="A106" s="1"/>
      <c r="B106" s="1"/>
      <c r="C106" s="1"/>
      <c r="D106" s="1"/>
      <c r="E106" s="1"/>
      <c r="F106" s="2"/>
    </row>
    <row r="107" spans="1:6" ht="12.75">
      <c r="A107" s="1"/>
      <c r="B107" s="1"/>
      <c r="C107" s="1"/>
      <c r="D107" s="1"/>
      <c r="E107" s="1"/>
      <c r="F107" s="2"/>
    </row>
    <row r="108" spans="1:6" ht="12.75">
      <c r="A108" s="1"/>
      <c r="B108" s="1"/>
      <c r="C108" s="1"/>
      <c r="D108" s="1"/>
      <c r="E108" s="1"/>
      <c r="F108" s="2"/>
    </row>
    <row r="109" spans="1:6" ht="12.75">
      <c r="A109" s="1"/>
      <c r="B109" s="1"/>
      <c r="C109" s="1"/>
      <c r="D109" s="1"/>
      <c r="E109" s="1"/>
      <c r="F109" s="2"/>
    </row>
    <row r="110" spans="1:6" ht="12.75">
      <c r="A110" s="1"/>
      <c r="B110" s="1"/>
      <c r="C110" s="1"/>
      <c r="D110" s="1"/>
      <c r="E110" s="1"/>
      <c r="F110" s="2"/>
    </row>
    <row r="111" spans="1:6" ht="12.75">
      <c r="A111" s="1"/>
      <c r="B111" s="1"/>
      <c r="C111" s="1"/>
      <c r="D111" s="1"/>
      <c r="E111" s="1"/>
      <c r="F111" s="2"/>
    </row>
    <row r="112" spans="1:6" ht="12.75">
      <c r="A112" s="1"/>
      <c r="B112" s="1"/>
      <c r="C112" s="1"/>
      <c r="D112" s="1"/>
      <c r="E112" s="1"/>
      <c r="F112" s="2"/>
    </row>
    <row r="113" spans="1:6" ht="12.75">
      <c r="A113" s="1"/>
      <c r="B113" s="1"/>
      <c r="C113" s="1"/>
      <c r="D113" s="1"/>
      <c r="E113" s="1"/>
      <c r="F113" s="2"/>
    </row>
    <row r="114" spans="1:6" ht="12.75">
      <c r="A114" s="1"/>
      <c r="B114" s="1"/>
      <c r="C114" s="1"/>
      <c r="D114" s="1"/>
      <c r="E114" s="1"/>
      <c r="F114" s="2"/>
    </row>
    <row r="115" spans="1:6" ht="12.75">
      <c r="A115" s="1"/>
      <c r="B115" s="1"/>
      <c r="C115" s="1"/>
      <c r="D115" s="1"/>
      <c r="E115" s="1"/>
      <c r="F115" s="2"/>
    </row>
    <row r="116" spans="1:6" ht="12.75">
      <c r="A116" s="1"/>
      <c r="B116" s="1"/>
      <c r="C116" s="1"/>
      <c r="D116" s="1"/>
      <c r="E116" s="1"/>
      <c r="F116" s="2"/>
    </row>
    <row r="117" spans="1:6" ht="12.75">
      <c r="A117" s="1"/>
      <c r="B117" s="1"/>
      <c r="C117" s="1"/>
      <c r="D117" s="1"/>
      <c r="E117" s="1"/>
      <c r="F117" s="2"/>
    </row>
    <row r="118" spans="1:6" ht="12.75">
      <c r="A118" s="1"/>
      <c r="B118" s="1"/>
      <c r="C118" s="1"/>
      <c r="D118" s="1"/>
      <c r="E118" s="1"/>
      <c r="F118" s="2"/>
    </row>
    <row r="119" spans="1:6" ht="12.75">
      <c r="A119" s="1"/>
      <c r="B119" s="1"/>
      <c r="C119" s="1"/>
      <c r="D119" s="1"/>
      <c r="E119" s="1"/>
      <c r="F119" s="2"/>
    </row>
    <row r="120" spans="1:6" ht="12.75">
      <c r="A120" s="1"/>
      <c r="B120" s="1"/>
      <c r="C120" s="1"/>
      <c r="D120" s="1"/>
      <c r="E120" s="1"/>
      <c r="F120" s="2"/>
    </row>
    <row r="121" spans="1:6" ht="12.75">
      <c r="A121" s="1"/>
      <c r="B121" s="1"/>
      <c r="C121" s="1"/>
      <c r="D121" s="1"/>
      <c r="E121" s="1"/>
      <c r="F121" s="2"/>
    </row>
    <row r="122" spans="1:6" ht="12.75">
      <c r="A122" s="1"/>
      <c r="B122" s="1"/>
      <c r="C122" s="1"/>
      <c r="D122" s="1"/>
      <c r="E122" s="1"/>
      <c r="F122" s="2"/>
    </row>
    <row r="123" spans="1:6" ht="12.75">
      <c r="A123" s="1"/>
      <c r="B123" s="1"/>
      <c r="C123" s="1"/>
      <c r="D123" s="1"/>
      <c r="E123" s="1"/>
      <c r="F123" s="2"/>
    </row>
    <row r="124" spans="1:6" ht="12.75">
      <c r="A124" s="1"/>
      <c r="B124" s="1"/>
      <c r="C124" s="1"/>
      <c r="D124" s="1"/>
      <c r="E124" s="1"/>
      <c r="F124" s="2"/>
    </row>
    <row r="125" spans="1:6" ht="12.75">
      <c r="A125" s="1"/>
      <c r="B125" s="1"/>
      <c r="C125" s="1"/>
      <c r="D125" s="1"/>
      <c r="E125" s="1"/>
      <c r="F125" s="2"/>
    </row>
    <row r="126" spans="1:6" ht="12.75">
      <c r="A126" s="1"/>
      <c r="B126" s="1"/>
      <c r="C126" s="1"/>
      <c r="D126" s="1"/>
      <c r="E126" s="1"/>
      <c r="F126" s="2"/>
    </row>
    <row r="127" spans="1:6" ht="12.75">
      <c r="A127" s="1"/>
      <c r="B127" s="1"/>
      <c r="C127" s="1"/>
      <c r="D127" s="1"/>
      <c r="E127" s="1"/>
      <c r="F127" s="2"/>
    </row>
    <row r="128" spans="1:6" ht="12.75">
      <c r="A128" s="1"/>
      <c r="B128" s="1"/>
      <c r="C128" s="1"/>
      <c r="D128" s="1"/>
      <c r="E128" s="1"/>
      <c r="F128" s="2"/>
    </row>
    <row r="129" spans="1:6" ht="12.75">
      <c r="A129" s="1"/>
      <c r="B129" s="1"/>
      <c r="C129" s="1"/>
      <c r="D129" s="1"/>
      <c r="E129" s="1"/>
      <c r="F129" s="2"/>
    </row>
    <row r="130" spans="1:6" ht="12.75">
      <c r="A130" s="1"/>
      <c r="B130" s="1"/>
      <c r="C130" s="1"/>
      <c r="D130" s="1"/>
      <c r="E130" s="1"/>
      <c r="F130" s="2"/>
    </row>
    <row r="131" spans="1:6" ht="12.75">
      <c r="A131" s="1"/>
      <c r="B131" s="1"/>
      <c r="C131" s="1"/>
      <c r="D131" s="1"/>
      <c r="E131" s="1"/>
      <c r="F131" s="2"/>
    </row>
    <row r="132" spans="1:6" ht="12.75">
      <c r="A132" s="1"/>
      <c r="B132" s="1"/>
      <c r="C132" s="1"/>
      <c r="D132" s="1"/>
      <c r="E132" s="1"/>
      <c r="F132" s="2"/>
    </row>
    <row r="133" spans="1:6" ht="12.75">
      <c r="A133" s="1"/>
      <c r="B133" s="1"/>
      <c r="C133" s="1"/>
      <c r="D133" s="1"/>
      <c r="E133" s="1"/>
      <c r="F133" s="2"/>
    </row>
    <row r="134" spans="1:6" ht="12.75">
      <c r="A134" s="1"/>
      <c r="B134" s="1"/>
      <c r="C134" s="1"/>
      <c r="D134" s="1"/>
      <c r="E134" s="1"/>
      <c r="F134" s="2"/>
    </row>
    <row r="135" spans="1:6" ht="12.75">
      <c r="A135" s="1"/>
      <c r="B135" s="1"/>
      <c r="C135" s="1"/>
      <c r="D135" s="1"/>
      <c r="E135" s="1"/>
      <c r="F135" s="2"/>
    </row>
    <row r="136" spans="1:6" ht="12.75">
      <c r="A136" s="1"/>
      <c r="B136" s="1"/>
      <c r="C136" s="1"/>
      <c r="D136" s="1"/>
      <c r="E136" s="1"/>
      <c r="F136" s="2"/>
    </row>
    <row r="137" spans="1:6" ht="12.75">
      <c r="A137" s="1"/>
      <c r="B137" s="1"/>
      <c r="C137" s="1"/>
      <c r="D137" s="1"/>
      <c r="E137" s="1"/>
      <c r="F137" s="2"/>
    </row>
    <row r="138" spans="1:6" ht="12.75">
      <c r="A138" s="1"/>
      <c r="B138" s="1"/>
      <c r="C138" s="1"/>
      <c r="D138" s="1"/>
      <c r="E138" s="1"/>
      <c r="F138" s="2"/>
    </row>
    <row r="139" spans="1:6" ht="12.75">
      <c r="A139" s="1"/>
      <c r="B139" s="1"/>
      <c r="C139" s="1"/>
      <c r="D139" s="1"/>
      <c r="E139" s="1"/>
      <c r="F139" s="2"/>
    </row>
    <row r="140" spans="1:6" ht="12.75">
      <c r="A140" s="1"/>
      <c r="B140" s="1"/>
      <c r="C140" s="1"/>
      <c r="D140" s="1"/>
      <c r="E140" s="1"/>
      <c r="F140" s="2"/>
    </row>
    <row r="141" spans="1:6" ht="12.75">
      <c r="A141" s="1"/>
      <c r="B141" s="1"/>
      <c r="C141" s="1"/>
      <c r="D141" s="1"/>
      <c r="E141" s="1"/>
      <c r="F141" s="2"/>
    </row>
    <row r="142" spans="1:6" ht="12.75">
      <c r="A142" s="1"/>
      <c r="B142" s="1"/>
      <c r="C142" s="1"/>
      <c r="D142" s="1"/>
      <c r="E142" s="1"/>
      <c r="F142" s="2"/>
    </row>
    <row r="143" spans="1:6" ht="12.75">
      <c r="A143" s="1"/>
      <c r="B143" s="1"/>
      <c r="C143" s="1"/>
      <c r="D143" s="1"/>
      <c r="E143" s="1"/>
      <c r="F143" s="2"/>
    </row>
    <row r="144" spans="1:6" ht="12.75">
      <c r="A144" s="1"/>
      <c r="B144" s="1"/>
      <c r="C144" s="1"/>
      <c r="D144" s="1"/>
      <c r="E144" s="1"/>
      <c r="F144" s="2"/>
    </row>
    <row r="145" spans="1:6" ht="12.75">
      <c r="A145" s="1"/>
      <c r="B145" s="1"/>
      <c r="C145" s="1"/>
      <c r="D145" s="1"/>
      <c r="E145" s="1"/>
      <c r="F145" s="2"/>
    </row>
    <row r="146" spans="1:6" ht="12.75">
      <c r="A146" s="1"/>
      <c r="B146" s="1"/>
      <c r="C146" s="1"/>
      <c r="D146" s="1"/>
      <c r="E146" s="1"/>
      <c r="F146" s="2"/>
    </row>
    <row r="147" spans="1:6" ht="12.75">
      <c r="A147" s="1"/>
      <c r="B147" s="1"/>
      <c r="C147" s="1"/>
      <c r="D147" s="1"/>
      <c r="E147" s="1"/>
      <c r="F147" s="2"/>
    </row>
    <row r="148" spans="1:6" ht="12.75">
      <c r="A148" s="1"/>
      <c r="B148" s="1"/>
      <c r="C148" s="1"/>
      <c r="D148" s="1"/>
      <c r="E148" s="1"/>
      <c r="F148" s="2"/>
    </row>
    <row r="149" spans="1:6" ht="12.75">
      <c r="A149" s="1"/>
      <c r="B149" s="1"/>
      <c r="C149" s="1"/>
      <c r="D149" s="1"/>
      <c r="E149" s="1"/>
      <c r="F149" s="2"/>
    </row>
    <row r="150" spans="1:6" ht="12.75">
      <c r="A150" s="1"/>
      <c r="B150" s="1"/>
      <c r="C150" s="1"/>
      <c r="D150" s="1"/>
      <c r="E150" s="1"/>
      <c r="F150" s="2"/>
    </row>
    <row r="151" spans="1:6" ht="12.75">
      <c r="A151" s="1"/>
      <c r="B151" s="1"/>
      <c r="C151" s="1"/>
      <c r="D151" s="1"/>
      <c r="E151" s="1"/>
      <c r="F151" s="2"/>
    </row>
    <row r="152" spans="1:6" ht="12.75">
      <c r="A152" s="1"/>
      <c r="B152" s="1"/>
      <c r="C152" s="1"/>
      <c r="D152" s="1"/>
      <c r="E152" s="1"/>
      <c r="F152" s="2"/>
    </row>
    <row r="153" spans="1:6" ht="12.75">
      <c r="A153" s="1"/>
      <c r="B153" s="1"/>
      <c r="C153" s="1"/>
      <c r="D153" s="1"/>
      <c r="E153" s="1"/>
      <c r="F153" s="2"/>
    </row>
    <row r="154" spans="1:6" ht="12.75">
      <c r="A154" s="1"/>
      <c r="B154" s="1"/>
      <c r="C154" s="1"/>
      <c r="D154" s="1"/>
      <c r="E154" s="1"/>
      <c r="F154" s="2"/>
    </row>
    <row r="155" spans="1:6" ht="12.75">
      <c r="A155" s="1"/>
      <c r="B155" s="1"/>
      <c r="C155" s="1"/>
      <c r="D155" s="1"/>
      <c r="E155" s="1"/>
      <c r="F155" s="2"/>
    </row>
    <row r="156" spans="1:6" ht="12.75">
      <c r="A156" s="1"/>
      <c r="B156" s="1"/>
      <c r="C156" s="1"/>
      <c r="D156" s="1"/>
      <c r="E156" s="1"/>
      <c r="F156" s="2"/>
    </row>
    <row r="157" spans="1:6" ht="12.75">
      <c r="A157" s="1"/>
      <c r="B157" s="1"/>
      <c r="C157" s="1"/>
      <c r="D157" s="1"/>
      <c r="E157" s="1"/>
      <c r="F157" s="2"/>
    </row>
    <row r="158" spans="1:6" ht="12.75">
      <c r="A158" s="1"/>
      <c r="B158" s="1"/>
      <c r="C158" s="1"/>
      <c r="D158" s="1"/>
      <c r="E158" s="1"/>
      <c r="F158" s="2"/>
    </row>
    <row r="159" spans="1:6" ht="12.75">
      <c r="A159" s="1"/>
      <c r="B159" s="1"/>
      <c r="C159" s="1"/>
      <c r="D159" s="1"/>
      <c r="E159" s="1"/>
      <c r="F159" s="2"/>
    </row>
    <row r="160" spans="1:6" ht="12.75">
      <c r="A160" s="1"/>
      <c r="B160" s="1"/>
      <c r="C160" s="1"/>
      <c r="D160" s="1"/>
      <c r="E160" s="1"/>
      <c r="F160" s="2"/>
    </row>
    <row r="161" spans="1:6" ht="12.75">
      <c r="A161" s="1"/>
      <c r="B161" s="1"/>
      <c r="C161" s="1"/>
      <c r="D161" s="1"/>
      <c r="E161" s="1"/>
      <c r="F161" s="2"/>
    </row>
    <row r="162" spans="1:6" ht="12.75">
      <c r="A162" s="1"/>
      <c r="B162" s="1"/>
      <c r="C162" s="1"/>
      <c r="D162" s="1"/>
      <c r="E162" s="1"/>
      <c r="F162" s="2"/>
    </row>
    <row r="163" spans="1:6" ht="12.75">
      <c r="A163" s="1"/>
      <c r="B163" s="1"/>
      <c r="C163" s="1"/>
      <c r="D163" s="1"/>
      <c r="E163" s="1"/>
      <c r="F163" s="2"/>
    </row>
    <row r="164" spans="1:6" ht="12.75">
      <c r="A164" s="1"/>
      <c r="B164" s="1"/>
      <c r="C164" s="1"/>
      <c r="D164" s="1"/>
      <c r="E164" s="1"/>
      <c r="F164" s="2"/>
    </row>
    <row r="165" spans="1:6" ht="12.75">
      <c r="A165" s="1"/>
      <c r="B165" s="1"/>
      <c r="C165" s="1"/>
      <c r="D165" s="1"/>
      <c r="E165" s="1"/>
      <c r="F165" s="2"/>
    </row>
    <row r="166" spans="1:6" ht="12.75">
      <c r="A166" s="1"/>
      <c r="B166" s="1"/>
      <c r="C166" s="1"/>
      <c r="D166" s="1"/>
      <c r="E166" s="1"/>
      <c r="F166" s="2"/>
    </row>
    <row r="167" spans="1:6" ht="12.75">
      <c r="A167" s="1"/>
      <c r="B167" s="1"/>
      <c r="C167" s="1"/>
      <c r="D167" s="1"/>
      <c r="E167" s="1"/>
      <c r="F167" s="2"/>
    </row>
    <row r="168" spans="1:6" ht="12.75">
      <c r="A168" s="1"/>
      <c r="B168" s="1"/>
      <c r="C168" s="1"/>
      <c r="D168" s="1"/>
      <c r="E168" s="1"/>
      <c r="F168" s="2"/>
    </row>
    <row r="169" spans="1:6" ht="12.75">
      <c r="A169" s="1"/>
      <c r="B169" s="1"/>
      <c r="C169" s="1"/>
      <c r="D169" s="1"/>
      <c r="E169" s="1"/>
      <c r="F169" s="2"/>
    </row>
    <row r="170" spans="1:6" ht="12.75">
      <c r="A170" s="1"/>
      <c r="B170" s="1"/>
      <c r="C170" s="1"/>
      <c r="D170" s="1"/>
      <c r="E170" s="1"/>
      <c r="F170" s="2"/>
    </row>
    <row r="171" spans="1:6" ht="12.75">
      <c r="A171" s="1"/>
      <c r="B171" s="1"/>
      <c r="C171" s="1"/>
      <c r="D171" s="1"/>
      <c r="E171" s="1"/>
      <c r="F171" s="2"/>
    </row>
    <row r="172" spans="1:6" ht="12.75">
      <c r="A172" s="1"/>
      <c r="B172" s="1"/>
      <c r="C172" s="1"/>
      <c r="D172" s="1"/>
      <c r="E172" s="1"/>
      <c r="F172" s="2"/>
    </row>
    <row r="173" spans="1:6" ht="12.75">
      <c r="A173" s="1"/>
      <c r="B173" s="1"/>
      <c r="C173" s="1"/>
      <c r="D173" s="1"/>
      <c r="E173" s="1"/>
      <c r="F173" s="2"/>
    </row>
    <row r="174" spans="1:6" ht="12.75">
      <c r="A174" s="1"/>
      <c r="B174" s="1"/>
      <c r="C174" s="1"/>
      <c r="D174" s="1"/>
      <c r="E174" s="1"/>
      <c r="F174" s="2"/>
    </row>
    <row r="175" spans="1:6" ht="12.75">
      <c r="A175" s="1"/>
      <c r="B175" s="1"/>
      <c r="C175" s="1"/>
      <c r="D175" s="1"/>
      <c r="E175" s="1"/>
      <c r="F175" s="2"/>
    </row>
    <row r="176" spans="1:6" ht="12.75">
      <c r="A176" s="1"/>
      <c r="B176" s="1"/>
      <c r="C176" s="1"/>
      <c r="D176" s="1"/>
      <c r="E176" s="1"/>
      <c r="F176" s="2"/>
    </row>
    <row r="177" spans="1:6" ht="12.75">
      <c r="A177" s="1"/>
      <c r="B177" s="1"/>
      <c r="C177" s="1"/>
      <c r="D177" s="1"/>
      <c r="E177" s="1"/>
      <c r="F177" s="2"/>
    </row>
    <row r="178" spans="1:6" ht="12.75">
      <c r="A178" s="1"/>
      <c r="B178" s="1"/>
      <c r="C178" s="1"/>
      <c r="D178" s="1"/>
      <c r="E178" s="1"/>
      <c r="F178" s="2"/>
    </row>
    <row r="179" spans="1:6" ht="12.75">
      <c r="A179" s="1"/>
      <c r="B179" s="1"/>
      <c r="C179" s="1"/>
      <c r="D179" s="1"/>
      <c r="E179" s="1"/>
      <c r="F179" s="2"/>
    </row>
    <row r="180" spans="1:6" ht="12.75">
      <c r="A180" s="1"/>
      <c r="B180" s="1"/>
      <c r="C180" s="1"/>
      <c r="D180" s="1"/>
      <c r="E180" s="1"/>
      <c r="F180" s="2"/>
    </row>
    <row r="181" spans="1:6" ht="12.75">
      <c r="A181" s="1"/>
      <c r="B181" s="1"/>
      <c r="C181" s="1"/>
      <c r="D181" s="1"/>
      <c r="E181" s="1"/>
      <c r="F181" s="2"/>
    </row>
    <row r="182" spans="1:6" ht="12.75">
      <c r="A182" s="1"/>
      <c r="B182" s="1"/>
      <c r="C182" s="1"/>
      <c r="D182" s="1"/>
      <c r="E182" s="1"/>
      <c r="F182" s="2"/>
    </row>
    <row r="183" spans="1:6" ht="12.75">
      <c r="A183" s="1"/>
      <c r="B183" s="1"/>
      <c r="C183" s="1"/>
      <c r="D183" s="1"/>
      <c r="E183" s="1"/>
      <c r="F183" s="2"/>
    </row>
    <row r="184" spans="1:6" ht="12.75">
      <c r="A184" s="1"/>
      <c r="B184" s="1"/>
      <c r="C184" s="1"/>
      <c r="D184" s="1"/>
      <c r="E184" s="1"/>
      <c r="F184" s="2"/>
    </row>
    <row r="185" spans="1:6" ht="12.75">
      <c r="A185" s="1"/>
      <c r="B185" s="1"/>
      <c r="C185" s="1"/>
      <c r="D185" s="1"/>
      <c r="E185" s="1"/>
      <c r="F185" s="2"/>
    </row>
    <row r="186" spans="1:6" ht="12.75">
      <c r="A186" s="1"/>
      <c r="B186" s="1"/>
      <c r="C186" s="1"/>
      <c r="D186" s="1"/>
      <c r="E186" s="1"/>
      <c r="F186" s="2"/>
    </row>
    <row r="187" spans="1:6" ht="12.75">
      <c r="A187" s="1"/>
      <c r="B187" s="1"/>
      <c r="C187" s="1"/>
      <c r="D187" s="1"/>
      <c r="E187" s="1"/>
      <c r="F187" s="2"/>
    </row>
    <row r="188" spans="1:6" ht="12.75">
      <c r="A188" s="1"/>
      <c r="B188" s="1"/>
      <c r="C188" s="1"/>
      <c r="D188" s="1"/>
      <c r="E188" s="1"/>
      <c r="F188" s="2"/>
    </row>
    <row r="189" spans="1:6" ht="12.75">
      <c r="A189" s="1"/>
      <c r="B189" s="1"/>
      <c r="C189" s="1"/>
      <c r="D189" s="1"/>
      <c r="E189" s="1"/>
      <c r="F189" s="2"/>
    </row>
    <row r="190" spans="1:6" ht="12.75">
      <c r="A190" s="1"/>
      <c r="B190" s="1"/>
      <c r="C190" s="1"/>
      <c r="D190" s="1"/>
      <c r="E190" s="1"/>
      <c r="F190" s="2"/>
    </row>
    <row r="191" spans="1:6" ht="12.75">
      <c r="A191" s="1"/>
      <c r="B191" s="1"/>
      <c r="C191" s="1"/>
      <c r="D191" s="1"/>
      <c r="E191" s="1"/>
      <c r="F191" s="2"/>
    </row>
    <row r="192" spans="1:6" ht="12.75">
      <c r="A192" s="1"/>
      <c r="B192" s="1"/>
      <c r="C192" s="1"/>
      <c r="D192" s="1"/>
      <c r="E192" s="1"/>
      <c r="F192" s="2"/>
    </row>
    <row r="193" spans="1:6" ht="12.75">
      <c r="A193" s="1"/>
      <c r="B193" s="1"/>
      <c r="C193" s="1"/>
      <c r="D193" s="1"/>
      <c r="E193" s="1"/>
      <c r="F193" s="2"/>
    </row>
    <row r="194" spans="1:6" ht="12.75">
      <c r="A194" s="1"/>
      <c r="B194" s="1"/>
      <c r="C194" s="1"/>
      <c r="D194" s="1"/>
      <c r="E194" s="1"/>
      <c r="F194" s="2"/>
    </row>
    <row r="195" spans="1:6" ht="12.75">
      <c r="A195" s="1"/>
      <c r="B195" s="1"/>
      <c r="C195" s="1"/>
      <c r="D195" s="1"/>
      <c r="E195" s="1"/>
      <c r="F195" s="2"/>
    </row>
    <row r="196" spans="1:6" ht="12.75">
      <c r="A196" s="1"/>
      <c r="B196" s="1"/>
      <c r="C196" s="1"/>
      <c r="D196" s="1"/>
      <c r="E196" s="1"/>
      <c r="F196" s="2"/>
    </row>
    <row r="197" spans="1:6" ht="12.75">
      <c r="A197" s="1"/>
      <c r="B197" s="1"/>
      <c r="C197" s="1"/>
      <c r="D197" s="1"/>
      <c r="E197" s="1"/>
      <c r="F197" s="2"/>
    </row>
    <row r="198" spans="1:6" ht="12.75">
      <c r="A198" s="1"/>
      <c r="B198" s="1"/>
      <c r="C198" s="1"/>
      <c r="D198" s="1"/>
      <c r="E198" s="1"/>
      <c r="F198" s="2"/>
    </row>
    <row r="199" spans="1:6" ht="12.75">
      <c r="A199" s="1"/>
      <c r="B199" s="1"/>
      <c r="C199" s="1"/>
      <c r="D199" s="1"/>
      <c r="E199" s="1"/>
      <c r="F199" s="2"/>
    </row>
    <row r="200" spans="1:6" ht="12.75">
      <c r="A200" s="1"/>
      <c r="B200" s="1"/>
      <c r="C200" s="1"/>
      <c r="D200" s="1"/>
      <c r="E200" s="1"/>
      <c r="F200" s="2"/>
    </row>
    <row r="201" spans="1:6" ht="12.75">
      <c r="A201" s="1"/>
      <c r="B201" s="1"/>
      <c r="C201" s="1"/>
      <c r="D201" s="1"/>
      <c r="E201" s="1"/>
      <c r="F201" s="2"/>
    </row>
    <row r="202" spans="1:6" ht="12.75">
      <c r="A202" s="1"/>
      <c r="B202" s="1"/>
      <c r="C202" s="1"/>
      <c r="D202" s="1"/>
      <c r="E202" s="1"/>
      <c r="F20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Zimmerman</dc:creator>
  <cp:keywords/>
  <dc:description/>
  <cp:lastModifiedBy>Custer</cp:lastModifiedBy>
  <dcterms:created xsi:type="dcterms:W3CDTF">2005-02-21T17:03:35Z</dcterms:created>
  <dcterms:modified xsi:type="dcterms:W3CDTF">2005-02-22T01:00:11Z</dcterms:modified>
  <cp:category/>
  <cp:version/>
  <cp:contentType/>
  <cp:contentStatus/>
</cp:coreProperties>
</file>